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<sst xmlns="http://schemas.openxmlformats.org/spreadsheetml/2006/main" uniqueCount="73">
  <si>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</si>
  <si>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</si>
  <si>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</si>
  <si>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Teplice Letná</t>
  </si>
  <si>
    <t>Datum:  </t>
  </si>
  <si>
    <t>2.10.2021</t>
  </si>
  <si>
    <t>Domácí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</si>
  <si>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</si>
  <si>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</si>
  <si>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</si>
  <si>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</si>
  <si>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</si>
  <si>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</si>
  <si>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</si>
  <si>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</si>
  <si>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</si>
  <si>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</si>
  <si>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</si>
  <si>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</si>
  <si>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</si>
  <si>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Hanzlík</t>
  </si>
  <si>
    <t>Moulis</t>
  </si>
  <si>
    <t>Lukáš</t>
  </si>
  <si>
    <t>Ladislav</t>
  </si>
  <si>
    <t>Filip</t>
  </si>
  <si>
    <t>Andrlík ml.</t>
  </si>
  <si>
    <t>Jan</t>
  </si>
  <si>
    <t>Pavel</t>
  </si>
  <si>
    <t>Fara</t>
  </si>
  <si>
    <t>Vojtěch</t>
  </si>
  <si>
    <t>Petr</t>
  </si>
  <si>
    <t>Hybš</t>
  </si>
  <si>
    <t>Havlík</t>
  </si>
  <si>
    <t>Salajka</t>
  </si>
  <si>
    <t>Prokůpek</t>
  </si>
  <si>
    <t>Martin</t>
  </si>
  <si>
    <t>Trpišovský</t>
  </si>
  <si>
    <t>Bureš</t>
  </si>
  <si>
    <t>Alexandr</t>
  </si>
  <si>
    <t>Libor</t>
  </si>
  <si>
    <t>Celkový výkon družstva  </t>
  </si>
  <si>
    <t>Vedoucí družstva         Jméno:</t>
  </si>
  <si>
    <t>Jan Filip</t>
  </si>
  <si>
    <t>Bodový zisk</t>
  </si>
  <si>
    <t>Petr Fara</t>
  </si>
  <si>
    <t>Podpis:</t>
  </si>
  <si>
    <t>Rozhodčí</t>
  </si>
  <si>
    <t>Jméno:</t>
  </si>
  <si>
    <t>Staňková Eva</t>
  </si>
  <si>
    <t>Číslo průkazu:</t>
  </si>
  <si>
    <t>II/0569</t>
  </si>
  <si>
    <t>Čas zahájení utkání:  </t>
  </si>
  <si>
    <t>12:30</t>
  </si>
  <si>
    <t>Teplota na kuželně:  </t>
  </si>
  <si>
    <t>Čas ukončení utkání:  </t>
  </si>
  <si>
    <t>15:45</t>
  </si>
  <si>
    <t>Počet diváků:  </t>
  </si>
  <si>
    <t>Platnost kolaudačního protokolu:  </t>
  </si>
  <si>
    <t>9.8.2022</t>
  </si>
  <si>
    <t>Připomínky k technickému stavu kuželny:</t>
  </si>
  <si>
    <t>Nejsou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</si>
  <si>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</si>
  <si>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</si>
  <si>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</si>
  <si>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</si>
  <si>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</si>
  <si>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</si>
  <si>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</si>
  <si>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Není</t>
  </si>
  <si>
    <t>Různé:</t>
  </si>
  <si>
    <t>Nic</t>
  </si>
  <si>
    <t xml:space="preserve">Datum a podpis rozhodčího:  </t>
  </si>
  <si>
    <t>2.10.2021 Staňková Eva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</si>
</sst>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3</v>
      </c>
      <c r="C3" s="95"/>
      <c r="D3" s="95"/>
      <c r="E3" s="95"/>
      <c r="F3" s="95"/>
      <c r="G3" s="95"/>
      <c r="H3" s="95"/>
      <c r="I3" s="96"/>
      <c r="K3" s="3" t="s">
        <v>7</v>
      </c>
      <c r="L3" s="94" t="s">
        <v>8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9</v>
      </c>
      <c r="B5" s="88"/>
      <c r="C5" s="85" t="s">
        <v>10</v>
      </c>
      <c r="D5" s="91" t="s">
        <v>11</v>
      </c>
      <c r="E5" s="92"/>
      <c r="F5" s="92"/>
      <c r="G5" s="93"/>
      <c r="H5" s="83" t="s">
        <v>12</v>
      </c>
      <c r="I5" s="84"/>
      <c r="K5" s="87" t="s">
        <v>9</v>
      </c>
      <c r="L5" s="88"/>
      <c r="M5" s="85" t="s">
        <v>10</v>
      </c>
      <c r="N5" s="91" t="s">
        <v>11</v>
      </c>
      <c r="O5" s="92"/>
      <c r="P5" s="92"/>
      <c r="Q5" s="93"/>
      <c r="R5" s="83" t="s">
        <v>12</v>
      </c>
      <c r="S5" s="84"/>
    </row>
    <row r="6" spans="1:20" customHeight="1" ht="12.95">
      <c r="A6" s="89" t="s">
        <v>13</v>
      </c>
      <c r="B6" s="90"/>
      <c r="C6" s="86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89" t="s">
        <v>13</v>
      </c>
      <c r="L6" s="90"/>
      <c r="M6" s="86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20</v>
      </c>
      <c r="B8" s="72"/>
      <c r="C8" s="10">
        <v>1</v>
      </c>
      <c r="D8" s="11">
        <v>93</v>
      </c>
      <c r="E8" s="12">
        <v>62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21</v>
      </c>
      <c r="L8" s="72"/>
      <c r="M8" s="10">
        <v>1</v>
      </c>
      <c r="N8" s="11">
        <v>79</v>
      </c>
      <c r="O8" s="12">
        <v>58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89</v>
      </c>
      <c r="E9" s="18">
        <v>43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89</v>
      </c>
      <c r="O9" s="18">
        <v>26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22</v>
      </c>
      <c r="B10" s="76"/>
      <c r="C10" s="16">
        <v>3</v>
      </c>
      <c r="D10" s="17">
        <v>93</v>
      </c>
      <c r="E10" s="18">
        <v>50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23</v>
      </c>
      <c r="L10" s="76"/>
      <c r="M10" s="16">
        <v>3</v>
      </c>
      <c r="N10" s="17">
        <v>81</v>
      </c>
      <c r="O10" s="18">
        <v>27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90</v>
      </c>
      <c r="E11" s="23">
        <v>45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85</v>
      </c>
      <c r="O11" s="23">
        <v>45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13401</v>
      </c>
      <c r="B12" s="80"/>
      <c r="C12" s="26" t="s">
        <v>17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2047</v>
      </c>
      <c r="L12" s="80"/>
      <c r="M12" s="26" t="s">
        <v>17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24</v>
      </c>
      <c r="B13" s="72"/>
      <c r="C13" s="10">
        <v>1</v>
      </c>
      <c r="D13" s="11">
        <v>93</v>
      </c>
      <c r="E13" s="12">
        <v>44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94</v>
      </c>
      <c r="O13" s="12">
        <v>71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77</v>
      </c>
      <c r="E14" s="18">
        <v>54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75</v>
      </c>
      <c r="O14" s="18">
        <v>60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87</v>
      </c>
      <c r="E15" s="18">
        <v>42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97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88</v>
      </c>
      <c r="E16" s="23">
        <v>45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99</v>
      </c>
      <c r="O16" s="23">
        <v>25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13646</v>
      </c>
      <c r="B17" s="80"/>
      <c r="C17" s="26" t="s">
        <v>17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20448</v>
      </c>
      <c r="L17" s="80"/>
      <c r="M17" s="26" t="s">
        <v>17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24</v>
      </c>
      <c r="B18" s="72"/>
      <c r="C18" s="10">
        <v>1</v>
      </c>
      <c r="D18" s="11">
        <v>88</v>
      </c>
      <c r="E18" s="12">
        <v>35</v>
      </c>
      <c r="F18" s="12">
        <v>2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28</v>
      </c>
      <c r="L18" s="72"/>
      <c r="M18" s="10">
        <v>1</v>
      </c>
      <c r="N18" s="11">
        <v>82</v>
      </c>
      <c r="O18" s="12">
        <v>34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86</v>
      </c>
      <c r="E19" s="18">
        <v>41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87</v>
      </c>
      <c r="O19" s="18">
        <v>70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29</v>
      </c>
      <c r="B20" s="76"/>
      <c r="C20" s="16">
        <v>3</v>
      </c>
      <c r="D20" s="17">
        <v>88</v>
      </c>
      <c r="E20" s="18">
        <v>39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30</v>
      </c>
      <c r="L20" s="76"/>
      <c r="M20" s="16">
        <v>3</v>
      </c>
      <c r="N20" s="17">
        <v>79</v>
      </c>
      <c r="O20" s="18">
        <v>44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89</v>
      </c>
      <c r="E21" s="23">
        <v>27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89</v>
      </c>
      <c r="O21" s="23">
        <v>44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24408</v>
      </c>
      <c r="B22" s="80"/>
      <c r="C22" s="26" t="s">
        <v>17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14254</v>
      </c>
      <c r="L22" s="80"/>
      <c r="M22" s="26" t="s">
        <v>17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31</v>
      </c>
      <c r="B23" s="72"/>
      <c r="C23" s="10">
        <v>1</v>
      </c>
      <c r="D23" s="11">
        <v>101</v>
      </c>
      <c r="E23" s="12">
        <v>62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32</v>
      </c>
      <c r="L23" s="72"/>
      <c r="M23" s="10">
        <v>1</v>
      </c>
      <c r="N23" s="11">
        <v>95</v>
      </c>
      <c r="O23" s="12">
        <v>61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88</v>
      </c>
      <c r="E24" s="18">
        <v>26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90</v>
      </c>
      <c r="O24" s="18">
        <v>53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26</v>
      </c>
      <c r="B25" s="76"/>
      <c r="C25" s="16">
        <v>3</v>
      </c>
      <c r="D25" s="17">
        <v>91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29</v>
      </c>
      <c r="L25" s="76"/>
      <c r="M25" s="16">
        <v>3</v>
      </c>
      <c r="N25" s="17">
        <v>88</v>
      </c>
      <c r="O25" s="18">
        <v>51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93</v>
      </c>
      <c r="E26" s="23">
        <v>26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80</v>
      </c>
      <c r="O26" s="23">
        <v>36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13256</v>
      </c>
      <c r="B27" s="80"/>
      <c r="C27" s="26" t="s">
        <v>17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22915</v>
      </c>
      <c r="L27" s="80"/>
      <c r="M27" s="26" t="s">
        <v>17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33</v>
      </c>
      <c r="B28" s="72"/>
      <c r="C28" s="10">
        <v>1</v>
      </c>
      <c r="D28" s="11">
        <v>90</v>
      </c>
      <c r="E28" s="12">
        <v>26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34</v>
      </c>
      <c r="L28" s="72"/>
      <c r="M28" s="10">
        <v>1</v>
      </c>
      <c r="N28" s="11">
        <v>97</v>
      </c>
      <c r="O28" s="12">
        <v>43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101</v>
      </c>
      <c r="E29" s="18">
        <v>52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90</v>
      </c>
      <c r="O29" s="18">
        <v>62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26</v>
      </c>
      <c r="B30" s="76"/>
      <c r="C30" s="16">
        <v>3</v>
      </c>
      <c r="D30" s="17">
        <v>92</v>
      </c>
      <c r="E30" s="18">
        <v>45</v>
      </c>
      <c r="F30" s="18">
        <v>3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35</v>
      </c>
      <c r="L30" s="76"/>
      <c r="M30" s="16">
        <v>3</v>
      </c>
      <c r="N30" s="17">
        <v>102</v>
      </c>
      <c r="O30" s="18">
        <v>43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93</v>
      </c>
      <c r="E31" s="23">
        <v>53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90</v>
      </c>
      <c r="O31" s="23">
        <v>43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22731</v>
      </c>
      <c r="B32" s="80"/>
      <c r="C32" s="26" t="s">
        <v>17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4637</v>
      </c>
      <c r="L32" s="80"/>
      <c r="M32" s="26" t="s">
        <v>17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36</v>
      </c>
      <c r="B33" s="72"/>
      <c r="C33" s="10">
        <v>1</v>
      </c>
      <c r="D33" s="11">
        <v>88</v>
      </c>
      <c r="E33" s="12">
        <v>62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37</v>
      </c>
      <c r="L33" s="72"/>
      <c r="M33" s="10">
        <v>1</v>
      </c>
      <c r="N33" s="11">
        <v>95</v>
      </c>
      <c r="O33" s="12">
        <v>50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113</v>
      </c>
      <c r="E34" s="18">
        <v>36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87</v>
      </c>
      <c r="O34" s="18">
        <v>63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38</v>
      </c>
      <c r="B35" s="76"/>
      <c r="C35" s="16">
        <v>3</v>
      </c>
      <c r="D35" s="17">
        <v>92</v>
      </c>
      <c r="E35" s="18">
        <v>44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39</v>
      </c>
      <c r="L35" s="76"/>
      <c r="M35" s="16">
        <v>3</v>
      </c>
      <c r="N35" s="17">
        <v>103</v>
      </c>
      <c r="O35" s="18">
        <v>36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100</v>
      </c>
      <c r="E36" s="23">
        <v>43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88</v>
      </c>
      <c r="O36" s="23">
        <v>62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2207</v>
      </c>
      <c r="B37" s="80"/>
      <c r="C37" s="26" t="s">
        <v>17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2067</v>
      </c>
      <c r="L37" s="80"/>
      <c r="M37" s="26" t="s">
        <v>17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41</v>
      </c>
      <c r="C41" s="121" t="s">
        <v>42</v>
      </c>
      <c r="D41" s="121"/>
      <c r="E41" s="121"/>
      <c r="G41" s="106" t="s">
        <v>43</v>
      </c>
      <c r="H41" s="106"/>
      <c r="I41" s="39" t="str">
        <f>IF(ISNUMBER(I$39),SUM(I11,I16,I21,I26,I31,I36,I39),"")</f>
        <v>0</v>
      </c>
      <c r="K41" s="38"/>
      <c r="L41" s="42" t="s">
        <v>41</v>
      </c>
      <c r="M41" s="121" t="s">
        <v>44</v>
      </c>
      <c r="N41" s="121"/>
      <c r="O41" s="121"/>
      <c r="Q41" s="106" t="s">
        <v>43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45</v>
      </c>
      <c r="C42" s="122"/>
      <c r="D42" s="122"/>
      <c r="E42" s="122"/>
      <c r="G42" s="41"/>
      <c r="H42" s="41"/>
      <c r="I42" s="41"/>
      <c r="K42" s="38"/>
      <c r="L42" s="42" t="s">
        <v>45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46</v>
      </c>
      <c r="B43" s="42" t="s">
        <v>47</v>
      </c>
      <c r="C43" s="123" t="s">
        <v>48</v>
      </c>
      <c r="D43" s="123"/>
      <c r="E43" s="123"/>
      <c r="F43" s="123"/>
      <c r="G43" s="123"/>
      <c r="H43" s="123"/>
      <c r="I43" s="42"/>
      <c r="J43" s="42"/>
      <c r="K43" s="42" t="s">
        <v>49</v>
      </c>
      <c r="L43" s="124" t="s">
        <v>50</v>
      </c>
      <c r="M43" s="124"/>
      <c r="O43" s="42" t="s">
        <v>45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04" t="s">
        <v>52</v>
      </c>
      <c r="D46" s="104"/>
      <c r="I46" s="2" t="s">
        <v>53</v>
      </c>
      <c r="J46" s="104">
        <v>20</v>
      </c>
      <c r="K46" s="104"/>
    </row>
    <row r="47" spans="1:20" customHeight="1" ht="20.1">
      <c r="B47" s="2" t="s">
        <v>54</v>
      </c>
      <c r="C47" s="105" t="s">
        <v>55</v>
      </c>
      <c r="D47" s="105"/>
      <c r="I47" s="2" t="s">
        <v>56</v>
      </c>
      <c r="J47" s="105">
        <v>5</v>
      </c>
      <c r="K47" s="105"/>
      <c r="P47" s="2" t="s">
        <v>57</v>
      </c>
      <c r="Q47" s="120" t="s">
        <v>58</v>
      </c>
      <c r="R47" s="120"/>
      <c r="S47" s="120"/>
    </row>
    <row r="48" spans="1:20" customHeight="1" ht="9.95"/>
    <row r="49" spans="1:20" customHeight="1" ht="15">
      <c r="A49" s="114" t="s">
        <v>59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20" customHeight="1" ht="2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