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555" windowHeight="11850" tabRatio="653" activeTab="0"/>
  </bookViews>
  <sheets>
    <sheet name="senioři" sheetId="1" r:id="rId1"/>
    <sheet name="vysledky_komplet" sheetId="2" state="hidden" r:id="rId2"/>
  </sheets>
  <definedNames>
    <definedName name="_xlnm.Print_Area" localSheetId="0">'senioři'!$A$1:$X$34</definedName>
  </definedNames>
  <calcPr fullCalcOnLoad="1"/>
</workbook>
</file>

<file path=xl/sharedStrings.xml><?xml version="1.0" encoding="utf-8"?>
<sst xmlns="http://schemas.openxmlformats.org/spreadsheetml/2006/main" count="458" uniqueCount="97">
  <si>
    <t>Příjmení a jméno</t>
  </si>
  <si>
    <t>Oddíl</t>
  </si>
  <si>
    <t>Dráha č. 1</t>
  </si>
  <si>
    <t>Plné</t>
  </si>
  <si>
    <t>Dor.</t>
  </si>
  <si>
    <t>Ch</t>
  </si>
  <si>
    <t>CELKEM</t>
  </si>
  <si>
    <t>Dráha č. 2</t>
  </si>
  <si>
    <t>Dráha č. 3</t>
  </si>
  <si>
    <t>Dráha č. 4</t>
  </si>
  <si>
    <t>Pořadí</t>
  </si>
  <si>
    <t>Reg. č.</t>
  </si>
  <si>
    <t>Celk.</t>
  </si>
  <si>
    <t>Hlavní rozhodčí:</t>
  </si>
  <si>
    <t>Rozhodčí:</t>
  </si>
  <si>
    <t>Ředitel turnaje:</t>
  </si>
  <si>
    <t>Datum:</t>
  </si>
  <si>
    <t>Kuželna:</t>
  </si>
  <si>
    <t>MUŽI</t>
  </si>
  <si>
    <t>ŽENY</t>
  </si>
  <si>
    <t>SENIORKY</t>
  </si>
  <si>
    <t>SENIOŘI</t>
  </si>
  <si>
    <t>SKK Rokycany</t>
  </si>
  <si>
    <t>DOROSTENCI</t>
  </si>
  <si>
    <t>JUNIOŘI</t>
  </si>
  <si>
    <t>Poř.</t>
  </si>
  <si>
    <t>FINÁLE</t>
  </si>
  <si>
    <t>KVALIFIKACE</t>
  </si>
  <si>
    <t>JUNIORKY</t>
  </si>
  <si>
    <t>DOROSTENKY</t>
  </si>
  <si>
    <t>ŽÁCI</t>
  </si>
  <si>
    <t>ŽÁKYNĚ</t>
  </si>
  <si>
    <t>SK Škoda VS Plzeň</t>
  </si>
  <si>
    <t>Na MČR popstupuje 5 nejlepších hráčů. MČR se hraje 7.- 8. 5. 2011 v Blansku.</t>
  </si>
  <si>
    <t>Na MČR postupují 2 nejlepší hráčky. MČR se hraje 7.-8.5.2011 v Rosicích.</t>
  </si>
  <si>
    <t>Na MČR postupují 3 nejlepší hráčky. MČR se hraje 7.-8.5.2011 v Pelhřimově.</t>
  </si>
  <si>
    <t>Na MČR postupují 4 nejlepší hráči. MČR se hraje 7.-8. 5.2011 ve Vyškově.</t>
  </si>
  <si>
    <t>Na MČR postupují 2 nejlepší hráči. MČR se hraje 7.-8. 5.2011 v České Třebové.</t>
  </si>
  <si>
    <t>Na MČR postupují 3 nejlepší hráči. MČR se hraje 30.4.-1.5.2011 v Jihlavě.</t>
  </si>
  <si>
    <t>Na MČR postupuje 1 nejlepší hráčka. MČR se hraje 7.-8.5.2011 ve Valašském Meziřičí.</t>
  </si>
  <si>
    <t>Na MČR postupují 3 nejlepší hráči. MČR se hraje 30.4.-1.5.2011 v Horním Benešově.</t>
  </si>
  <si>
    <t>Na MČR postupuje 1 nejlepší žák. MČR se hraje 30.4-1.5.2011 v Náchodě</t>
  </si>
  <si>
    <t>Na MČR postupuje 1 nejlepší žákyně. MČR se hraje 30.4-1.5.2011 v Teplicích</t>
  </si>
  <si>
    <t>TJ Dobřany</t>
  </si>
  <si>
    <t>T.J.Sokol Plzeň V</t>
  </si>
  <si>
    <t>TJ Slavoj Plzeň</t>
  </si>
  <si>
    <t>TJ Sokol Újezd sv. Kříže</t>
  </si>
  <si>
    <t>TJ Havlovice</t>
  </si>
  <si>
    <t>Kuželky Holýšov</t>
  </si>
  <si>
    <t>TJ Sokol Díly</t>
  </si>
  <si>
    <t>TJ Přeštice</t>
  </si>
  <si>
    <t>TJ Sokol Kdyně, 25.01.2020</t>
  </si>
  <si>
    <t>Mistrovství Plzeňského kraje 2020, kategorie:</t>
  </si>
  <si>
    <t>TJ Sokol Kdyně, 26.01.2020</t>
  </si>
  <si>
    <t>TJ Sokol Kdyně</t>
  </si>
  <si>
    <t>CB Dobřany</t>
  </si>
  <si>
    <t>CB Dobřany, 25.01.2020</t>
  </si>
  <si>
    <t>CB Dobřany. 25.01.2020</t>
  </si>
  <si>
    <t>SKK Rokycany, 25.01.2020</t>
  </si>
  <si>
    <t>TJ Slavoj Plzeň, 25.01.2020</t>
  </si>
  <si>
    <t>Sokol Plzeň V, 26.01.2020</t>
  </si>
  <si>
    <t>SK Škoda VS Plzeň, 26.01.2020</t>
  </si>
  <si>
    <t>1 - 30 HS</t>
  </si>
  <si>
    <t>31 - 60 HS</t>
  </si>
  <si>
    <t>TJ Sokol Zahořany</t>
  </si>
  <si>
    <t>Mladší žactvo</t>
  </si>
  <si>
    <t xml:space="preserve">Na MČR se nepostupuje </t>
  </si>
  <si>
    <t>zapisovat ososbitně žáky a žákyně</t>
  </si>
  <si>
    <t>Pittr Jaroslav</t>
  </si>
  <si>
    <t>Praštil Václav</t>
  </si>
  <si>
    <t>Kobes Josef</t>
  </si>
  <si>
    <t>TJ Sokol Pec pod Čerchovem</t>
  </si>
  <si>
    <t>Löffelmann Jaroslav</t>
  </si>
  <si>
    <t>Rádl Jiří</t>
  </si>
  <si>
    <t>Murin Jan</t>
  </si>
  <si>
    <t>Jirka Bohumil</t>
  </si>
  <si>
    <t>Pivoňka Jiří ml.</t>
  </si>
  <si>
    <t>Kuželík Václav</t>
  </si>
  <si>
    <t>Jílek Jaroslav</t>
  </si>
  <si>
    <t>Kalous Pavel</t>
  </si>
  <si>
    <t>Fišer Josef</t>
  </si>
  <si>
    <t>Baloun Jiří</t>
  </si>
  <si>
    <t>Moulis Ladislav</t>
  </si>
  <si>
    <t>Kotlín Josef</t>
  </si>
  <si>
    <t>Šteffl Miroslav</t>
  </si>
  <si>
    <t>Hořejší Josef</t>
  </si>
  <si>
    <t>Martínek Jaroslav</t>
  </si>
  <si>
    <t>Filek Ladislav</t>
  </si>
  <si>
    <t>Hranáč Václav</t>
  </si>
  <si>
    <t>Konvář Karel</t>
  </si>
  <si>
    <t>Ganaj Karel</t>
  </si>
  <si>
    <t>Andrlík Pavel</t>
  </si>
  <si>
    <t>Kontakt na postupující: (tel. - email)</t>
  </si>
  <si>
    <t>Mráz Radomír</t>
  </si>
  <si>
    <t>Získal Jaroslav</t>
  </si>
  <si>
    <t>Vavřička Jiří</t>
  </si>
  <si>
    <t>Varmuža Bedřich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</si>
</sst>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20"/>
      <name val="Arial Narrow"/>
      <family val="2"/>
    </font>
    <font>
      <b/>
      <sz val="12"/>
      <color indexed="10"/>
      <name val="Arial Narrow"/>
      <family val="2"/>
    </font>
    <font>
      <b/>
      <sz val="20"/>
      <name val="Arial Narrow"/>
      <family val="2"/>
    </font>
    <font>
      <sz val="18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i/>
      <sz val="14"/>
      <name val="Arial Narrow"/>
      <family val="2"/>
    </font>
    <font>
      <sz val="14"/>
      <name val="Arial Narrow"/>
      <family val="2"/>
    </font>
    <font>
      <b/>
      <sz val="12"/>
      <color indexed="8"/>
      <name val="Arial Narrow"/>
      <family val="2"/>
    </font>
    <font>
      <b/>
      <i/>
      <sz val="12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30"/>
      <name val="Arial Narrow"/>
      <family val="2"/>
    </font>
    <font>
      <b/>
      <sz val="12"/>
      <color indexed="30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b/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Arial Narrow"/>
      <family val="2"/>
    </font>
    <font>
      <b/>
      <sz val="12"/>
      <color rgb="FF0070C0"/>
      <name val="Arial Narrow"/>
      <family val="2"/>
    </font>
    <font>
      <b/>
      <sz val="12"/>
      <color rgb="FF0000FF"/>
      <name val="Arial Narrow"/>
      <family val="2"/>
    </font>
    <font>
      <sz val="12"/>
      <color rgb="FF0000FF"/>
      <name val="Arial Narrow"/>
      <family val="2"/>
    </font>
    <font>
      <b/>
      <sz val="11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/>
      <right/>
      <top style="medium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thin"/>
      <right style="medium"/>
      <top/>
      <bottom style="medium"/>
    </border>
    <border>
      <left/>
      <right style="hair"/>
      <top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/>
      <bottom style="hair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/>
    </border>
    <border>
      <left style="hair"/>
      <right style="medium"/>
      <top style="medium"/>
      <bottom>
        <color indexed="63"/>
      </bottom>
    </border>
    <border>
      <left/>
      <right style="medium"/>
      <top/>
      <bottom/>
    </border>
    <border>
      <left style="hair"/>
      <right/>
      <top/>
      <bottom/>
    </border>
    <border>
      <left style="hair"/>
      <right style="medium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 style="hair"/>
      <top/>
      <bottom/>
    </border>
    <border>
      <left style="hair"/>
      <right style="hair"/>
      <top/>
      <bottom/>
    </border>
    <border>
      <left style="thin"/>
      <right style="medium"/>
      <top/>
      <bottom/>
    </border>
    <border>
      <left/>
      <right style="hair"/>
      <top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thin"/>
      <right style="medium"/>
      <top style="hair"/>
      <bottom style="double"/>
    </border>
    <border>
      <left style="medium"/>
      <right style="hair"/>
      <top style="hair"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medium"/>
      <bottom/>
    </border>
    <border>
      <left style="hair"/>
      <right/>
      <top style="hair"/>
      <bottom/>
    </border>
    <border>
      <left style="hair"/>
      <right style="medium"/>
      <top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/>
      <right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16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6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1"/>
    </xf>
    <xf numFmtId="166" fontId="2" fillId="0" borderId="1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indent="1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inden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indent="5"/>
    </xf>
    <xf numFmtId="0" fontId="2" fillId="0" borderId="0" xfId="0" applyFont="1" applyBorder="1" applyAlignment="1">
      <alignment/>
    </xf>
    <xf numFmtId="14" fontId="2" fillId="34" borderId="23" xfId="0" applyNumberFormat="1" applyFont="1" applyFill="1" applyBorder="1" applyAlignment="1">
      <alignment horizontal="left" indent="1"/>
    </xf>
    <xf numFmtId="0" fontId="2" fillId="34" borderId="23" xfId="0" applyFont="1" applyFill="1" applyBorder="1" applyAlignment="1">
      <alignment horizontal="left" indent="1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61" fillId="33" borderId="25" xfId="0" applyFont="1" applyFill="1" applyBorder="1" applyAlignment="1" applyProtection="1">
      <alignment horizontal="center" vertical="center"/>
      <protection locked="0"/>
    </xf>
    <xf numFmtId="0" fontId="61" fillId="33" borderId="12" xfId="0" applyFont="1" applyFill="1" applyBorder="1" applyAlignment="1" applyProtection="1">
      <alignment horizontal="center" vertical="center"/>
      <protection locked="0"/>
    </xf>
    <xf numFmtId="0" fontId="61" fillId="33" borderId="13" xfId="0" applyFont="1" applyFill="1" applyBorder="1" applyAlignment="1" applyProtection="1">
      <alignment horizontal="center" vertical="center"/>
      <protection locked="0"/>
    </xf>
    <xf numFmtId="0" fontId="62" fillId="33" borderId="14" xfId="0" applyFont="1" applyFill="1" applyBorder="1" applyAlignment="1" applyProtection="1">
      <alignment horizontal="center" vertical="center"/>
      <protection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61" fillId="33" borderId="23" xfId="0" applyFont="1" applyFill="1" applyBorder="1" applyAlignment="1" applyProtection="1">
      <alignment horizontal="center" vertical="center"/>
      <protection locked="0"/>
    </xf>
    <xf numFmtId="0" fontId="61" fillId="33" borderId="24" xfId="0" applyFont="1" applyFill="1" applyBorder="1" applyAlignment="1" applyProtection="1">
      <alignment horizontal="center" vertical="center"/>
      <protection locked="0"/>
    </xf>
    <xf numFmtId="0" fontId="61" fillId="33" borderId="26" xfId="0" applyFont="1" applyFill="1" applyBorder="1" applyAlignment="1" applyProtection="1">
      <alignment horizontal="center" vertical="center"/>
      <protection/>
    </xf>
    <xf numFmtId="0" fontId="61" fillId="33" borderId="23" xfId="0" applyFont="1" applyFill="1" applyBorder="1" applyAlignment="1" applyProtection="1">
      <alignment horizontal="center" vertical="center"/>
      <protection/>
    </xf>
    <xf numFmtId="0" fontId="61" fillId="33" borderId="24" xfId="0" applyFont="1" applyFill="1" applyBorder="1" applyAlignment="1" applyProtection="1">
      <alignment horizontal="center" vertical="center"/>
      <protection/>
    </xf>
    <xf numFmtId="0" fontId="62" fillId="0" borderId="14" xfId="0" applyFont="1" applyBorder="1" applyAlignment="1" applyProtection="1">
      <alignment horizontal="center" vertical="center"/>
      <protection/>
    </xf>
    <xf numFmtId="0" fontId="61" fillId="0" borderId="26" xfId="0" applyFont="1" applyBorder="1" applyAlignment="1" applyProtection="1">
      <alignment horizontal="center" vertical="center"/>
      <protection/>
    </xf>
    <xf numFmtId="0" fontId="61" fillId="0" borderId="23" xfId="0" applyFont="1" applyBorder="1" applyAlignment="1" applyProtection="1">
      <alignment horizontal="center" vertical="center"/>
      <protection/>
    </xf>
    <xf numFmtId="0" fontId="61" fillId="0" borderId="24" xfId="0" applyFont="1" applyBorder="1" applyAlignment="1" applyProtection="1">
      <alignment horizontal="center" vertical="center"/>
      <protection/>
    </xf>
    <xf numFmtId="0" fontId="12" fillId="0" borderId="27" xfId="45" applyFont="1" applyFill="1" applyBorder="1" applyAlignment="1">
      <alignment vertical="center"/>
      <protection/>
    </xf>
    <xf numFmtId="0" fontId="15" fillId="0" borderId="0" xfId="45" applyFont="1" applyFill="1" applyAlignment="1">
      <alignment horizontal="center" vertical="center"/>
      <protection/>
    </xf>
    <xf numFmtId="0" fontId="9" fillId="0" borderId="0" xfId="45" applyFont="1" applyFill="1" applyAlignment="1">
      <alignment horizontal="center" vertical="center"/>
      <protection/>
    </xf>
    <xf numFmtId="0" fontId="9" fillId="0" borderId="17" xfId="45" applyFont="1" applyFill="1" applyBorder="1" applyAlignment="1">
      <alignment horizontal="center" vertical="center"/>
      <protection/>
    </xf>
    <xf numFmtId="0" fontId="9" fillId="0" borderId="18" xfId="45" applyFont="1" applyFill="1" applyBorder="1" applyAlignment="1">
      <alignment horizontal="center" vertical="center"/>
      <protection/>
    </xf>
    <xf numFmtId="0" fontId="9" fillId="0" borderId="19" xfId="45" applyFont="1" applyFill="1" applyBorder="1" applyAlignment="1">
      <alignment horizontal="center" vertical="center"/>
      <protection/>
    </xf>
    <xf numFmtId="0" fontId="9" fillId="0" borderId="20" xfId="45" applyFont="1" applyFill="1" applyBorder="1" applyAlignment="1">
      <alignment horizontal="center" vertical="center"/>
      <protection/>
    </xf>
    <xf numFmtId="0" fontId="9" fillId="0" borderId="21" xfId="45" applyFont="1" applyFill="1" applyBorder="1" applyAlignment="1">
      <alignment horizontal="center" vertical="center"/>
      <protection/>
    </xf>
    <xf numFmtId="0" fontId="11" fillId="0" borderId="22" xfId="45" applyFont="1" applyFill="1" applyBorder="1" applyAlignment="1">
      <alignment horizontal="center" vertical="center"/>
      <protection/>
    </xf>
    <xf numFmtId="0" fontId="63" fillId="0" borderId="28" xfId="45" applyFont="1" applyFill="1" applyBorder="1" applyAlignment="1">
      <alignment horizontal="center" vertical="center"/>
      <protection/>
    </xf>
    <xf numFmtId="166" fontId="63" fillId="0" borderId="29" xfId="45" applyNumberFormat="1" applyFont="1" applyFill="1" applyBorder="1" applyAlignment="1" applyProtection="1">
      <alignment horizontal="center" vertical="center"/>
      <protection locked="0"/>
    </xf>
    <xf numFmtId="0" fontId="63" fillId="0" borderId="28" xfId="45" applyFont="1" applyFill="1" applyBorder="1" applyAlignment="1" applyProtection="1">
      <alignment horizontal="center" vertical="center"/>
      <protection locked="0"/>
    </xf>
    <xf numFmtId="0" fontId="63" fillId="0" borderId="30" xfId="45" applyFont="1" applyFill="1" applyBorder="1" applyAlignment="1" applyProtection="1">
      <alignment horizontal="center" vertical="center"/>
      <protection locked="0"/>
    </xf>
    <xf numFmtId="0" fontId="63" fillId="0" borderId="29" xfId="45" applyFont="1" applyFill="1" applyBorder="1" applyAlignment="1" applyProtection="1">
      <alignment horizontal="center" vertical="center"/>
      <protection locked="0"/>
    </xf>
    <xf numFmtId="0" fontId="63" fillId="0" borderId="31" xfId="45" applyFont="1" applyFill="1" applyBorder="1" applyAlignment="1" applyProtection="1">
      <alignment horizontal="center" vertical="center"/>
      <protection/>
    </xf>
    <xf numFmtId="0" fontId="63" fillId="0" borderId="32" xfId="45" applyFont="1" applyFill="1" applyBorder="1" applyAlignment="1" applyProtection="1">
      <alignment horizontal="center" vertical="center"/>
      <protection/>
    </xf>
    <xf numFmtId="0" fontId="63" fillId="0" borderId="30" xfId="45" applyFont="1" applyFill="1" applyBorder="1" applyAlignment="1" applyProtection="1">
      <alignment horizontal="center" vertical="center"/>
      <protection/>
    </xf>
    <xf numFmtId="0" fontId="63" fillId="0" borderId="29" xfId="45" applyFont="1" applyFill="1" applyBorder="1" applyAlignment="1" applyProtection="1">
      <alignment horizontal="center" vertical="center"/>
      <protection/>
    </xf>
    <xf numFmtId="1" fontId="63" fillId="0" borderId="31" xfId="45" applyNumberFormat="1" applyFont="1" applyFill="1" applyBorder="1" applyAlignment="1" applyProtection="1">
      <alignment horizontal="center" vertical="center"/>
      <protection/>
    </xf>
    <xf numFmtId="0" fontId="63" fillId="0" borderId="28" xfId="45" applyFont="1" applyFill="1" applyBorder="1" applyAlignment="1" applyProtection="1">
      <alignment horizontal="center" vertical="center"/>
      <protection/>
    </xf>
    <xf numFmtId="0" fontId="2" fillId="0" borderId="0" xfId="45" applyFont="1" applyFill="1" applyAlignment="1">
      <alignment horizontal="center" vertical="center"/>
      <protection/>
    </xf>
    <xf numFmtId="0" fontId="63" fillId="0" borderId="10" xfId="45" applyFont="1" applyFill="1" applyBorder="1" applyAlignment="1">
      <alignment horizontal="center" vertical="center"/>
      <protection/>
    </xf>
    <xf numFmtId="0" fontId="63" fillId="0" borderId="23" xfId="45" applyFont="1" applyFill="1" applyBorder="1" applyAlignment="1" applyProtection="1">
      <alignment horizontal="left" vertical="center" indent="1"/>
      <protection locked="0"/>
    </xf>
    <xf numFmtId="166" fontId="63" fillId="0" borderId="24" xfId="45" applyNumberFormat="1" applyFont="1" applyFill="1" applyBorder="1" applyAlignment="1" applyProtection="1">
      <alignment horizontal="center" vertical="center"/>
      <protection locked="0"/>
    </xf>
    <xf numFmtId="0" fontId="63" fillId="0" borderId="10" xfId="45" applyFont="1" applyFill="1" applyBorder="1" applyAlignment="1" applyProtection="1">
      <alignment horizontal="center" vertical="center"/>
      <protection locked="0"/>
    </xf>
    <xf numFmtId="0" fontId="63" fillId="0" borderId="23" xfId="45" applyFont="1" applyFill="1" applyBorder="1" applyAlignment="1" applyProtection="1">
      <alignment horizontal="center" vertical="center"/>
      <protection locked="0"/>
    </xf>
    <xf numFmtId="0" fontId="63" fillId="0" borderId="24" xfId="45" applyFont="1" applyFill="1" applyBorder="1" applyAlignment="1" applyProtection="1">
      <alignment horizontal="center" vertical="center"/>
      <protection locked="0"/>
    </xf>
    <xf numFmtId="0" fontId="63" fillId="0" borderId="14" xfId="45" applyFont="1" applyFill="1" applyBorder="1" applyAlignment="1" applyProtection="1">
      <alignment horizontal="center" vertical="center"/>
      <protection/>
    </xf>
    <xf numFmtId="0" fontId="63" fillId="0" borderId="26" xfId="45" applyFont="1" applyFill="1" applyBorder="1" applyAlignment="1" applyProtection="1">
      <alignment horizontal="center" vertical="center"/>
      <protection/>
    </xf>
    <xf numFmtId="0" fontId="63" fillId="0" borderId="23" xfId="45" applyFont="1" applyFill="1" applyBorder="1" applyAlignment="1" applyProtection="1">
      <alignment horizontal="center" vertical="center"/>
      <protection/>
    </xf>
    <xf numFmtId="0" fontId="63" fillId="0" borderId="24" xfId="45" applyFont="1" applyFill="1" applyBorder="1" applyAlignment="1" applyProtection="1">
      <alignment horizontal="center" vertical="center"/>
      <protection/>
    </xf>
    <xf numFmtId="1" fontId="63" fillId="0" borderId="15" xfId="45" applyNumberFormat="1" applyFont="1" applyFill="1" applyBorder="1" applyAlignment="1" applyProtection="1">
      <alignment horizontal="center" vertical="center"/>
      <protection/>
    </xf>
    <xf numFmtId="0" fontId="63" fillId="0" borderId="10" xfId="45" applyFont="1" applyFill="1" applyBorder="1" applyAlignment="1" applyProtection="1">
      <alignment horizontal="center" vertical="center"/>
      <protection/>
    </xf>
    <xf numFmtId="0" fontId="2" fillId="0" borderId="10" xfId="45" applyFont="1" applyFill="1" applyBorder="1" applyAlignment="1">
      <alignment horizontal="center" vertical="center"/>
      <protection/>
    </xf>
    <xf numFmtId="0" fontId="2" fillId="0" borderId="23" xfId="45" applyFont="1" applyFill="1" applyBorder="1" applyAlignment="1" applyProtection="1">
      <alignment horizontal="left" vertical="center" indent="1"/>
      <protection locked="0"/>
    </xf>
    <xf numFmtId="166" fontId="2" fillId="0" borderId="24" xfId="45" applyNumberFormat="1" applyFont="1" applyFill="1" applyBorder="1" applyAlignment="1" applyProtection="1">
      <alignment horizontal="center" vertical="center"/>
      <protection locked="0"/>
    </xf>
    <xf numFmtId="0" fontId="2" fillId="0" borderId="10" xfId="45" applyFont="1" applyFill="1" applyBorder="1" applyAlignment="1" applyProtection="1">
      <alignment horizontal="center" vertical="center"/>
      <protection locked="0"/>
    </xf>
    <xf numFmtId="0" fontId="2" fillId="0" borderId="23" xfId="45" applyFont="1" applyFill="1" applyBorder="1" applyAlignment="1" applyProtection="1">
      <alignment horizontal="center" vertical="center"/>
      <protection locked="0"/>
    </xf>
    <xf numFmtId="0" fontId="2" fillId="0" borderId="24" xfId="45" applyFont="1" applyFill="1" applyBorder="1" applyAlignment="1" applyProtection="1">
      <alignment horizontal="center" vertical="center"/>
      <protection locked="0"/>
    </xf>
    <xf numFmtId="0" fontId="16" fillId="0" borderId="15" xfId="45" applyFont="1" applyFill="1" applyBorder="1" applyAlignment="1" applyProtection="1">
      <alignment horizontal="center" vertical="center"/>
      <protection/>
    </xf>
    <xf numFmtId="0" fontId="10" fillId="0" borderId="26" xfId="45" applyFont="1" applyFill="1" applyBorder="1" applyAlignment="1" applyProtection="1">
      <alignment horizontal="center" vertical="center"/>
      <protection/>
    </xf>
    <xf numFmtId="0" fontId="10" fillId="0" borderId="23" xfId="45" applyFont="1" applyFill="1" applyBorder="1" applyAlignment="1" applyProtection="1">
      <alignment horizontal="center" vertical="center"/>
      <protection/>
    </xf>
    <xf numFmtId="0" fontId="10" fillId="0" borderId="24" xfId="45" applyFont="1" applyFill="1" applyBorder="1" applyAlignment="1" applyProtection="1">
      <alignment horizontal="center" vertical="center"/>
      <protection/>
    </xf>
    <xf numFmtId="1" fontId="5" fillId="0" borderId="15" xfId="45" applyNumberFormat="1" applyFont="1" applyFill="1" applyBorder="1" applyAlignment="1" applyProtection="1">
      <alignment horizontal="center" vertical="center"/>
      <protection/>
    </xf>
    <xf numFmtId="0" fontId="10" fillId="0" borderId="10" xfId="45" applyFont="1" applyFill="1" applyBorder="1" applyAlignment="1" applyProtection="1">
      <alignment horizontal="center" vertical="center"/>
      <protection/>
    </xf>
    <xf numFmtId="0" fontId="2" fillId="0" borderId="12" xfId="45" applyFont="1" applyFill="1" applyBorder="1" applyAlignment="1" applyProtection="1">
      <alignment horizontal="left" vertical="center" indent="1"/>
      <protection locked="0"/>
    </xf>
    <xf numFmtId="166" fontId="2" fillId="0" borderId="13" xfId="45" applyNumberFormat="1" applyFont="1" applyFill="1" applyBorder="1" applyAlignment="1" applyProtection="1">
      <alignment horizontal="center" vertical="center"/>
      <protection locked="0"/>
    </xf>
    <xf numFmtId="0" fontId="0" fillId="0" borderId="0" xfId="45">
      <alignment/>
      <protection/>
    </xf>
    <xf numFmtId="0" fontId="2" fillId="0" borderId="25" xfId="45" applyFont="1" applyFill="1" applyBorder="1" applyAlignment="1" applyProtection="1">
      <alignment horizontal="center" vertical="center"/>
      <protection locked="0"/>
    </xf>
    <xf numFmtId="0" fontId="2" fillId="0" borderId="12" xfId="45" applyFont="1" applyFill="1" applyBorder="1" applyAlignment="1" applyProtection="1">
      <alignment horizontal="center" vertical="center"/>
      <protection locked="0"/>
    </xf>
    <xf numFmtId="0" fontId="2" fillId="0" borderId="13" xfId="45" applyFont="1" applyFill="1" applyBorder="1" applyAlignment="1" applyProtection="1">
      <alignment horizontal="center" vertical="center"/>
      <protection locked="0"/>
    </xf>
    <xf numFmtId="0" fontId="16" fillId="0" borderId="14" xfId="45" applyFont="1" applyFill="1" applyBorder="1" applyAlignment="1" applyProtection="1">
      <alignment horizontal="center" vertical="center"/>
      <protection/>
    </xf>
    <xf numFmtId="0" fontId="10" fillId="0" borderId="11" xfId="45" applyFont="1" applyFill="1" applyBorder="1" applyAlignment="1" applyProtection="1">
      <alignment horizontal="center" vertical="center"/>
      <protection/>
    </xf>
    <xf numFmtId="0" fontId="10" fillId="0" borderId="12" xfId="45" applyFont="1" applyFill="1" applyBorder="1" applyAlignment="1" applyProtection="1">
      <alignment horizontal="center" vertical="center"/>
      <protection/>
    </xf>
    <xf numFmtId="0" fontId="10" fillId="0" borderId="13" xfId="45" applyFont="1" applyFill="1" applyBorder="1" applyAlignment="1" applyProtection="1">
      <alignment horizontal="center" vertical="center"/>
      <protection/>
    </xf>
    <xf numFmtId="1" fontId="5" fillId="0" borderId="14" xfId="45" applyNumberFormat="1" applyFont="1" applyFill="1" applyBorder="1" applyAlignment="1" applyProtection="1">
      <alignment horizontal="center" vertical="center"/>
      <protection/>
    </xf>
    <xf numFmtId="0" fontId="2" fillId="0" borderId="33" xfId="45" applyFont="1" applyFill="1" applyBorder="1" applyAlignment="1">
      <alignment horizontal="center" vertical="center"/>
      <protection/>
    </xf>
    <xf numFmtId="0" fontId="2" fillId="0" borderId="34" xfId="45" applyFont="1" applyFill="1" applyBorder="1" applyAlignment="1" applyProtection="1">
      <alignment horizontal="left" vertical="center" indent="1"/>
      <protection locked="0"/>
    </xf>
    <xf numFmtId="166" fontId="2" fillId="0" borderId="35" xfId="45" applyNumberFormat="1" applyFont="1" applyFill="1" applyBorder="1" applyAlignment="1" applyProtection="1">
      <alignment horizontal="center" vertical="center"/>
      <protection locked="0"/>
    </xf>
    <xf numFmtId="0" fontId="2" fillId="0" borderId="33" xfId="45" applyFont="1" applyFill="1" applyBorder="1" applyAlignment="1" applyProtection="1">
      <alignment horizontal="center" vertical="center"/>
      <protection locked="0"/>
    </xf>
    <xf numFmtId="0" fontId="2" fillId="0" borderId="34" xfId="45" applyFont="1" applyFill="1" applyBorder="1" applyAlignment="1" applyProtection="1">
      <alignment horizontal="center" vertical="center"/>
      <protection locked="0"/>
    </xf>
    <xf numFmtId="0" fontId="2" fillId="0" borderId="35" xfId="45" applyFont="1" applyFill="1" applyBorder="1" applyAlignment="1" applyProtection="1">
      <alignment horizontal="center" vertical="center"/>
      <protection locked="0"/>
    </xf>
    <xf numFmtId="0" fontId="16" fillId="0" borderId="36" xfId="45" applyFont="1" applyFill="1" applyBorder="1" applyAlignment="1" applyProtection="1">
      <alignment horizontal="center" vertical="center"/>
      <protection/>
    </xf>
    <xf numFmtId="0" fontId="10" fillId="0" borderId="37" xfId="45" applyFont="1" applyFill="1" applyBorder="1" applyAlignment="1" applyProtection="1">
      <alignment horizontal="center" vertical="center"/>
      <protection/>
    </xf>
    <xf numFmtId="0" fontId="10" fillId="0" borderId="34" xfId="45" applyFont="1" applyFill="1" applyBorder="1" applyAlignment="1" applyProtection="1">
      <alignment horizontal="center" vertical="center"/>
      <protection/>
    </xf>
    <xf numFmtId="0" fontId="10" fillId="0" borderId="35" xfId="45" applyFont="1" applyFill="1" applyBorder="1" applyAlignment="1" applyProtection="1">
      <alignment horizontal="center" vertical="center"/>
      <protection/>
    </xf>
    <xf numFmtId="1" fontId="5" fillId="0" borderId="36" xfId="45" applyNumberFormat="1" applyFont="1" applyFill="1" applyBorder="1" applyAlignment="1" applyProtection="1">
      <alignment horizontal="center" vertical="center"/>
      <protection/>
    </xf>
    <xf numFmtId="0" fontId="10" fillId="0" borderId="33" xfId="45" applyFont="1" applyFill="1" applyBorder="1" applyAlignment="1" applyProtection="1">
      <alignment horizontal="center" vertical="center"/>
      <protection/>
    </xf>
    <xf numFmtId="0" fontId="2" fillId="0" borderId="0" xfId="45" applyFont="1" applyFill="1" applyBorder="1" applyAlignment="1">
      <alignment horizontal="center" vertical="center"/>
      <protection/>
    </xf>
    <xf numFmtId="0" fontId="2" fillId="0" borderId="0" xfId="45" applyFont="1" applyFill="1" applyBorder="1" applyAlignment="1" applyProtection="1">
      <alignment horizontal="left" vertical="center" indent="1"/>
      <protection locked="0"/>
    </xf>
    <xf numFmtId="166" fontId="2" fillId="0" borderId="0" xfId="45" applyNumberFormat="1" applyFont="1" applyFill="1" applyBorder="1" applyAlignment="1" applyProtection="1">
      <alignment horizontal="center" vertical="center"/>
      <protection locked="0"/>
    </xf>
    <xf numFmtId="0" fontId="2" fillId="0" borderId="0" xfId="45" applyFont="1" applyFill="1" applyBorder="1" applyAlignment="1" applyProtection="1">
      <alignment horizontal="center" vertical="center"/>
      <protection locked="0"/>
    </xf>
    <xf numFmtId="0" fontId="16" fillId="0" borderId="0" xfId="45" applyFont="1" applyFill="1" applyBorder="1" applyAlignment="1" applyProtection="1">
      <alignment horizontal="center" vertical="center"/>
      <protection/>
    </xf>
    <xf numFmtId="0" fontId="10" fillId="0" borderId="0" xfId="45" applyFont="1" applyFill="1" applyBorder="1" applyAlignment="1" applyProtection="1">
      <alignment horizontal="center" vertical="center"/>
      <protection/>
    </xf>
    <xf numFmtId="1" fontId="5" fillId="0" borderId="0" xfId="45" applyNumberFormat="1" applyFont="1" applyFill="1" applyBorder="1" applyAlignment="1" applyProtection="1">
      <alignment horizontal="center" vertical="center"/>
      <protection/>
    </xf>
    <xf numFmtId="0" fontId="17" fillId="0" borderId="0" xfId="45" applyFont="1" applyFill="1" applyBorder="1" applyAlignment="1" applyProtection="1">
      <alignment horizontal="left" vertical="center" indent="1"/>
      <protection locked="0"/>
    </xf>
    <xf numFmtId="0" fontId="2" fillId="0" borderId="0" xfId="45" applyFont="1" applyFill="1" applyBorder="1" applyAlignment="1">
      <alignment horizontal="left" vertical="center" indent="1"/>
      <protection/>
    </xf>
    <xf numFmtId="166" fontId="2" fillId="0" borderId="0" xfId="45" applyNumberFormat="1" applyFont="1" applyFill="1" applyBorder="1" applyAlignment="1">
      <alignment horizontal="center" vertical="center"/>
      <protection/>
    </xf>
    <xf numFmtId="0" fontId="63" fillId="0" borderId="15" xfId="45" applyFont="1" applyFill="1" applyBorder="1" applyAlignment="1" applyProtection="1">
      <alignment horizontal="center" vertical="center"/>
      <protection/>
    </xf>
    <xf numFmtId="0" fontId="5" fillId="0" borderId="15" xfId="45" applyFont="1" applyFill="1" applyBorder="1" applyAlignment="1" applyProtection="1">
      <alignment horizontal="center" vertical="center"/>
      <protection/>
    </xf>
    <xf numFmtId="0" fontId="5" fillId="0" borderId="36" xfId="45" applyFont="1" applyFill="1" applyBorder="1" applyAlignment="1" applyProtection="1">
      <alignment horizontal="center" vertical="center"/>
      <protection/>
    </xf>
    <xf numFmtId="0" fontId="5" fillId="0" borderId="0" xfId="45" applyFont="1" applyFill="1" applyBorder="1" applyAlignment="1" applyProtection="1">
      <alignment horizontal="center" vertical="center"/>
      <protection/>
    </xf>
    <xf numFmtId="0" fontId="2" fillId="0" borderId="0" xfId="45" applyFont="1" applyFill="1" applyAlignment="1">
      <alignment horizontal="left" vertical="center" indent="1"/>
      <protection/>
    </xf>
    <xf numFmtId="166" fontId="2" fillId="0" borderId="0" xfId="45" applyNumberFormat="1" applyFont="1" applyFill="1" applyAlignment="1">
      <alignment horizontal="center" vertical="center"/>
      <protection/>
    </xf>
    <xf numFmtId="0" fontId="16" fillId="0" borderId="20" xfId="45" applyFont="1" applyFill="1" applyBorder="1" applyAlignment="1" applyProtection="1">
      <alignment horizontal="center" vertical="center"/>
      <protection/>
    </xf>
    <xf numFmtId="0" fontId="0" fillId="0" borderId="0" xfId="45" applyFill="1">
      <alignment/>
      <protection/>
    </xf>
    <xf numFmtId="0" fontId="63" fillId="0" borderId="12" xfId="45" applyFont="1" applyFill="1" applyBorder="1" applyAlignment="1" applyProtection="1">
      <alignment horizontal="left" vertical="center" indent="1"/>
      <protection locked="0"/>
    </xf>
    <xf numFmtId="166" fontId="63" fillId="0" borderId="13" xfId="45" applyNumberFormat="1" applyFont="1" applyFill="1" applyBorder="1" applyAlignment="1" applyProtection="1">
      <alignment horizontal="center" vertical="center"/>
      <protection locked="0"/>
    </xf>
    <xf numFmtId="0" fontId="63" fillId="0" borderId="25" xfId="45" applyFont="1" applyFill="1" applyBorder="1" applyAlignment="1" applyProtection="1">
      <alignment horizontal="center" vertical="center"/>
      <protection locked="0"/>
    </xf>
    <xf numFmtId="0" fontId="63" fillId="0" borderId="12" xfId="45" applyFont="1" applyFill="1" applyBorder="1" applyAlignment="1" applyProtection="1">
      <alignment horizontal="center" vertical="center"/>
      <protection locked="0"/>
    </xf>
    <xf numFmtId="0" fontId="63" fillId="0" borderId="13" xfId="45" applyFont="1" applyFill="1" applyBorder="1" applyAlignment="1" applyProtection="1">
      <alignment horizontal="center" vertical="center"/>
      <protection locked="0"/>
    </xf>
    <xf numFmtId="0" fontId="63" fillId="0" borderId="11" xfId="45" applyFont="1" applyFill="1" applyBorder="1" applyAlignment="1" applyProtection="1">
      <alignment horizontal="center" vertical="center"/>
      <protection/>
    </xf>
    <xf numFmtId="0" fontId="63" fillId="0" borderId="12" xfId="45" applyFont="1" applyFill="1" applyBorder="1" applyAlignment="1" applyProtection="1">
      <alignment horizontal="center" vertical="center"/>
      <protection/>
    </xf>
    <xf numFmtId="0" fontId="63" fillId="0" borderId="13" xfId="45" applyFont="1" applyFill="1" applyBorder="1" applyAlignment="1" applyProtection="1">
      <alignment horizontal="center" vertical="center"/>
      <protection/>
    </xf>
    <xf numFmtId="0" fontId="5" fillId="0" borderId="14" xfId="45" applyFont="1" applyFill="1" applyBorder="1" applyAlignment="1" applyProtection="1">
      <alignment horizontal="center" vertical="center"/>
      <protection/>
    </xf>
    <xf numFmtId="0" fontId="12" fillId="0" borderId="0" xfId="45" applyFont="1" applyFill="1" applyBorder="1" applyAlignment="1">
      <alignment vertical="center"/>
      <protection/>
    </xf>
    <xf numFmtId="0" fontId="14" fillId="0" borderId="0" xfId="45" applyFont="1" applyFill="1" applyBorder="1" applyAlignment="1">
      <alignment vertical="center"/>
      <protection/>
    </xf>
    <xf numFmtId="0" fontId="64" fillId="33" borderId="24" xfId="0" applyFont="1" applyFill="1" applyBorder="1" applyAlignment="1" applyProtection="1">
      <alignment horizontal="center" vertical="center"/>
      <protection locked="0"/>
    </xf>
    <xf numFmtId="166" fontId="2" fillId="0" borderId="38" xfId="0" applyNumberFormat="1" applyFont="1" applyFill="1" applyBorder="1" applyAlignment="1" applyProtection="1">
      <alignment horizontal="center" vertical="center"/>
      <protection locked="0"/>
    </xf>
    <xf numFmtId="166" fontId="2" fillId="0" borderId="39" xfId="0" applyNumberFormat="1" applyFont="1" applyFill="1" applyBorder="1" applyAlignment="1" applyProtection="1">
      <alignment horizontal="center" vertical="center"/>
      <protection locked="0"/>
    </xf>
    <xf numFmtId="0" fontId="63" fillId="0" borderId="40" xfId="45" applyFont="1" applyFill="1" applyBorder="1" applyAlignment="1">
      <alignment horizontal="center" vertical="center"/>
      <protection/>
    </xf>
    <xf numFmtId="0" fontId="2" fillId="0" borderId="40" xfId="45" applyFont="1" applyFill="1" applyBorder="1" applyAlignment="1">
      <alignment horizontal="center" vertical="center"/>
      <protection/>
    </xf>
    <xf numFmtId="0" fontId="2" fillId="0" borderId="23" xfId="0" applyFont="1" applyFill="1" applyBorder="1" applyAlignment="1" applyProtection="1">
      <alignment horizontal="left" vertical="center" indent="1"/>
      <protection locked="0"/>
    </xf>
    <xf numFmtId="0" fontId="2" fillId="0" borderId="34" xfId="0" applyFont="1" applyFill="1" applyBorder="1" applyAlignment="1" applyProtection="1">
      <alignment horizontal="left" vertical="center" indent="1"/>
      <protection locked="0"/>
    </xf>
    <xf numFmtId="166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2" xfId="45" applyFont="1" applyFill="1" applyBorder="1" applyAlignment="1" applyProtection="1">
      <alignment horizontal="left" vertical="center" indent="1"/>
      <protection locked="0"/>
    </xf>
    <xf numFmtId="166" fontId="2" fillId="0" borderId="43" xfId="45" applyNumberFormat="1" applyFont="1" applyFill="1" applyBorder="1" applyAlignment="1" applyProtection="1">
      <alignment horizontal="center" vertical="center"/>
      <protection locked="0"/>
    </xf>
    <xf numFmtId="166" fontId="2" fillId="0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left" vertical="center" indent="1"/>
      <protection locked="0"/>
    </xf>
    <xf numFmtId="166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left" vertical="center" indent="1"/>
      <protection locked="0"/>
    </xf>
    <xf numFmtId="0" fontId="2" fillId="0" borderId="48" xfId="48" applyFont="1" applyFill="1" applyBorder="1" applyAlignment="1" applyProtection="1">
      <alignment horizontal="left" vertical="center" indent="1"/>
      <protection locked="0"/>
    </xf>
    <xf numFmtId="166" fontId="2" fillId="0" borderId="49" xfId="48" applyNumberFormat="1" applyFont="1" applyFill="1" applyBorder="1" applyAlignment="1" applyProtection="1">
      <alignment horizontal="center" vertical="center"/>
      <protection locked="0"/>
    </xf>
    <xf numFmtId="0" fontId="2" fillId="0" borderId="50" xfId="48" applyFont="1" applyFill="1" applyBorder="1" applyAlignment="1" applyProtection="1">
      <alignment horizontal="left" vertical="center" indent="1"/>
      <protection locked="0"/>
    </xf>
    <xf numFmtId="166" fontId="2" fillId="0" borderId="51" xfId="48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left" vertical="center" indent="1"/>
      <protection locked="0"/>
    </xf>
    <xf numFmtId="0" fontId="2" fillId="0" borderId="28" xfId="45" applyFont="1" applyFill="1" applyBorder="1" applyAlignment="1">
      <alignment horizontal="center" vertical="center"/>
      <protection/>
    </xf>
    <xf numFmtId="0" fontId="2" fillId="0" borderId="32" xfId="0" applyFont="1" applyFill="1" applyBorder="1" applyAlignment="1" applyProtection="1">
      <alignment horizontal="left" vertical="center" indent="1"/>
      <protection locked="0"/>
    </xf>
    <xf numFmtId="0" fontId="2" fillId="0" borderId="26" xfId="0" applyFont="1" applyFill="1" applyBorder="1" applyAlignment="1" applyProtection="1">
      <alignment horizontal="left" vertical="center" indent="1"/>
      <protection locked="0"/>
    </xf>
    <xf numFmtId="0" fontId="2" fillId="0" borderId="30" xfId="45" applyFont="1" applyFill="1" applyBorder="1" applyAlignment="1" applyProtection="1">
      <alignment horizontal="left" vertical="center" indent="1"/>
      <protection locked="0"/>
    </xf>
    <xf numFmtId="0" fontId="2" fillId="0" borderId="48" xfId="49" applyFont="1" applyFill="1" applyBorder="1" applyAlignment="1" applyProtection="1">
      <alignment horizontal="left" vertical="center" indent="1"/>
      <protection locked="0"/>
    </xf>
    <xf numFmtId="0" fontId="9" fillId="0" borderId="48" xfId="49" applyFont="1" applyFill="1" applyBorder="1" applyAlignment="1" applyProtection="1">
      <alignment horizontal="left" vertical="center" indent="1"/>
      <protection locked="0"/>
    </xf>
    <xf numFmtId="166" fontId="2" fillId="0" borderId="52" xfId="49" applyNumberFormat="1" applyFont="1" applyFill="1" applyBorder="1" applyAlignment="1" applyProtection="1">
      <alignment horizontal="center" vertical="center"/>
      <protection locked="0"/>
    </xf>
    <xf numFmtId="166" fontId="2" fillId="0" borderId="29" xfId="45" applyNumberFormat="1" applyFont="1" applyFill="1" applyBorder="1" applyAlignment="1" applyProtection="1">
      <alignment horizontal="center" vertical="center"/>
      <protection locked="0"/>
    </xf>
    <xf numFmtId="166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35" borderId="0" xfId="45" applyFont="1" applyFill="1" applyBorder="1" applyAlignment="1" applyProtection="1">
      <alignment horizontal="left" vertical="center" indent="1"/>
      <protection locked="0"/>
    </xf>
    <xf numFmtId="0" fontId="2" fillId="35" borderId="0" xfId="45" applyFont="1" applyFill="1" applyBorder="1" applyAlignment="1" applyProtection="1">
      <alignment horizontal="left" vertical="center" indent="1"/>
      <protection locked="0"/>
    </xf>
    <xf numFmtId="166" fontId="2" fillId="35" borderId="0" xfId="45" applyNumberFormat="1" applyFont="1" applyFill="1" applyBorder="1" applyAlignment="1" applyProtection="1">
      <alignment horizontal="center" vertical="center"/>
      <protection locked="0"/>
    </xf>
    <xf numFmtId="0" fontId="2" fillId="35" borderId="0" xfId="45" applyFont="1" applyFill="1" applyBorder="1" applyAlignment="1" applyProtection="1">
      <alignment horizontal="center" vertical="center"/>
      <protection locked="0"/>
    </xf>
    <xf numFmtId="0" fontId="2" fillId="0" borderId="53" xfId="45" applyFont="1" applyFill="1" applyBorder="1" applyAlignment="1">
      <alignment horizontal="center" vertical="center"/>
      <protection/>
    </xf>
    <xf numFmtId="0" fontId="16" fillId="35" borderId="0" xfId="45" applyFont="1" applyFill="1" applyBorder="1" applyAlignment="1" applyProtection="1">
      <alignment horizontal="center" vertical="center"/>
      <protection/>
    </xf>
    <xf numFmtId="0" fontId="2" fillId="35" borderId="0" xfId="45" applyFont="1" applyFill="1" applyAlignment="1">
      <alignment horizontal="center" vertical="center"/>
      <protection/>
    </xf>
    <xf numFmtId="0" fontId="2" fillId="35" borderId="0" xfId="45" applyFont="1" applyFill="1" applyAlignment="1">
      <alignment horizontal="left" vertical="center" indent="1"/>
      <protection/>
    </xf>
    <xf numFmtId="166" fontId="2" fillId="35" borderId="0" xfId="45" applyNumberFormat="1" applyFont="1" applyFill="1" applyAlignment="1">
      <alignment horizontal="center" vertical="center"/>
      <protection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 applyProtection="1">
      <alignment horizontal="left" vertical="center" indent="1"/>
      <protection locked="0"/>
    </xf>
    <xf numFmtId="0" fontId="19" fillId="0" borderId="60" xfId="0" applyFont="1" applyFill="1" applyBorder="1" applyAlignment="1" applyProtection="1">
      <alignment horizontal="left" vertical="center"/>
      <protection locked="0"/>
    </xf>
    <xf numFmtId="166" fontId="19" fillId="0" borderId="60" xfId="0" applyNumberFormat="1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/>
      <protection hidden="1" locked="0"/>
    </xf>
    <xf numFmtId="0" fontId="2" fillId="33" borderId="30" xfId="0" applyFont="1" applyFill="1" applyBorder="1" applyAlignment="1" applyProtection="1">
      <alignment horizontal="center" vertical="center"/>
      <protection hidden="1"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 hidden="1" locked="0"/>
    </xf>
    <xf numFmtId="0" fontId="2" fillId="33" borderId="29" xfId="0" applyFont="1" applyFill="1" applyBorder="1" applyAlignment="1" applyProtection="1">
      <alignment horizontal="center" vertical="center"/>
      <protection hidden="1" locked="0"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>
      <alignment horizontal="center" vertical="center"/>
    </xf>
    <xf numFmtId="0" fontId="18" fillId="0" borderId="61" xfId="0" applyFont="1" applyFill="1" applyBorder="1" applyAlignment="1" applyProtection="1">
      <alignment horizontal="left" vertical="center" indent="1"/>
      <protection locked="0"/>
    </xf>
    <xf numFmtId="0" fontId="19" fillId="0" borderId="61" xfId="0" applyFont="1" applyFill="1" applyBorder="1" applyAlignment="1" applyProtection="1">
      <alignment horizontal="left" vertical="center" indent="1"/>
      <protection locked="0"/>
    </xf>
    <xf numFmtId="166" fontId="19" fillId="0" borderId="61" xfId="0" applyNumberFormat="1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hidden="1" locked="0"/>
    </xf>
    <xf numFmtId="0" fontId="2" fillId="33" borderId="23" xfId="0" applyFont="1" applyFill="1" applyBorder="1" applyAlignment="1" applyProtection="1">
      <alignment horizontal="center" vertical="center"/>
      <protection hidden="1"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 hidden="1" locked="0"/>
    </xf>
    <xf numFmtId="0" fontId="2" fillId="33" borderId="24" xfId="0" applyFont="1" applyFill="1" applyBorder="1" applyAlignment="1" applyProtection="1">
      <alignment horizontal="center" vertical="center"/>
      <protection hidden="1" locked="0"/>
    </xf>
    <xf numFmtId="0" fontId="2" fillId="0" borderId="61" xfId="0" applyFont="1" applyBorder="1" applyAlignment="1">
      <alignment horizontal="left" vertical="center" indent="1"/>
    </xf>
    <xf numFmtId="166" fontId="2" fillId="0" borderId="61" xfId="0" applyNumberFormat="1" applyFont="1" applyBorder="1" applyAlignment="1">
      <alignment horizontal="center" vertical="center"/>
    </xf>
    <xf numFmtId="0" fontId="64" fillId="33" borderId="26" xfId="0" applyFont="1" applyFill="1" applyBorder="1" applyAlignment="1" applyProtection="1">
      <alignment horizontal="center" vertical="center"/>
      <protection hidden="1" locked="0"/>
    </xf>
    <xf numFmtId="0" fontId="64" fillId="33" borderId="23" xfId="0" applyFont="1" applyFill="1" applyBorder="1" applyAlignment="1" applyProtection="1">
      <alignment horizontal="center" vertical="center"/>
      <protection hidden="1" locked="0"/>
    </xf>
    <xf numFmtId="0" fontId="2" fillId="0" borderId="53" xfId="0" applyFont="1" applyBorder="1" applyAlignment="1">
      <alignment horizontal="center" vertical="center"/>
    </xf>
    <xf numFmtId="0" fontId="3" fillId="0" borderId="62" xfId="47" applyFont="1" applyFill="1" applyBorder="1" applyAlignment="1" applyProtection="1">
      <alignment horizontal="left" vertical="center" indent="1"/>
      <protection locked="0"/>
    </xf>
    <xf numFmtId="0" fontId="19" fillId="0" borderId="62" xfId="0" applyFont="1" applyFill="1" applyBorder="1" applyAlignment="1" applyProtection="1">
      <alignment horizontal="left" vertical="center" indent="1"/>
      <protection locked="0"/>
    </xf>
    <xf numFmtId="166" fontId="2" fillId="0" borderId="62" xfId="0" applyNumberFormat="1" applyFont="1" applyFill="1" applyBorder="1" applyAlignment="1" applyProtection="1">
      <alignment horizontal="center" vertical="center"/>
      <protection locked="0"/>
    </xf>
    <xf numFmtId="0" fontId="2" fillId="33" borderId="37" xfId="0" applyFont="1" applyFill="1" applyBorder="1" applyAlignment="1" applyProtection="1">
      <alignment horizontal="center" vertical="center"/>
      <protection hidden="1" locked="0"/>
    </xf>
    <xf numFmtId="0" fontId="2" fillId="33" borderId="34" xfId="0" applyFont="1" applyFill="1" applyBorder="1" applyAlignment="1" applyProtection="1">
      <alignment horizontal="center" vertical="center"/>
      <protection hidden="1"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 hidden="1" locked="0"/>
    </xf>
    <xf numFmtId="0" fontId="2" fillId="33" borderId="35" xfId="0" applyFont="1" applyFill="1" applyBorder="1" applyAlignment="1" applyProtection="1">
      <alignment horizontal="center" vertical="center"/>
      <protection hidden="1"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9" fillId="0" borderId="0" xfId="45" applyFont="1" applyFill="1" applyBorder="1" applyAlignment="1">
      <alignment horizontal="center" vertical="center"/>
      <protection/>
    </xf>
    <xf numFmtId="0" fontId="63" fillId="0" borderId="0" xfId="45" applyFont="1" applyFill="1" applyBorder="1" applyAlignment="1" applyProtection="1">
      <alignment horizontal="center" vertical="center"/>
      <protection locked="0"/>
    </xf>
    <xf numFmtId="0" fontId="63" fillId="0" borderId="0" xfId="45" applyFont="1" applyFill="1" applyBorder="1" applyAlignment="1" applyProtection="1">
      <alignment horizontal="center" vertical="center"/>
      <protection/>
    </xf>
    <xf numFmtId="0" fontId="63" fillId="0" borderId="21" xfId="45" applyFont="1" applyFill="1" applyBorder="1" applyAlignment="1" applyProtection="1">
      <alignment horizontal="center" vertical="center"/>
      <protection/>
    </xf>
    <xf numFmtId="0" fontId="63" fillId="0" borderId="18" xfId="45" applyFont="1" applyFill="1" applyBorder="1" applyAlignment="1" applyProtection="1">
      <alignment horizontal="center" vertical="center"/>
      <protection/>
    </xf>
    <xf numFmtId="0" fontId="63" fillId="0" borderId="19" xfId="45" applyFont="1" applyFill="1" applyBorder="1" applyAlignment="1" applyProtection="1">
      <alignment horizontal="center" vertical="center"/>
      <protection/>
    </xf>
    <xf numFmtId="0" fontId="63" fillId="0" borderId="20" xfId="45" applyFont="1" applyFill="1" applyBorder="1" applyAlignment="1" applyProtection="1">
      <alignment horizontal="center" vertical="center"/>
      <protection/>
    </xf>
    <xf numFmtId="0" fontId="9" fillId="0" borderId="63" xfId="45" applyFont="1" applyFill="1" applyBorder="1" applyAlignment="1">
      <alignment horizontal="center" vertical="center"/>
      <protection/>
    </xf>
    <xf numFmtId="0" fontId="9" fillId="0" borderId="64" xfId="45" applyFont="1" applyFill="1" applyBorder="1" applyAlignment="1">
      <alignment horizontal="center" vertical="center"/>
      <protection/>
    </xf>
    <xf numFmtId="0" fontId="2" fillId="33" borderId="65" xfId="0" applyFont="1" applyFill="1" applyBorder="1" applyAlignment="1">
      <alignment horizontal="center" vertical="center"/>
    </xf>
    <xf numFmtId="0" fontId="18" fillId="0" borderId="66" xfId="0" applyFont="1" applyFill="1" applyBorder="1" applyAlignment="1" applyProtection="1">
      <alignment horizontal="left" vertical="center" indent="1"/>
      <protection locked="0"/>
    </xf>
    <xf numFmtId="0" fontId="19" fillId="0" borderId="66" xfId="0" applyFont="1" applyFill="1" applyBorder="1" applyAlignment="1" applyProtection="1">
      <alignment horizontal="left" vertical="center" indent="1"/>
      <protection locked="0"/>
    </xf>
    <xf numFmtId="166" fontId="19" fillId="0" borderId="66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hidden="1" locked="0"/>
    </xf>
    <xf numFmtId="0" fontId="2" fillId="33" borderId="12" xfId="0" applyFont="1" applyFill="1" applyBorder="1" applyAlignment="1" applyProtection="1">
      <alignment horizontal="center" vertical="center"/>
      <protection hidden="1" locked="0"/>
    </xf>
    <xf numFmtId="0" fontId="2" fillId="33" borderId="25" xfId="0" applyFont="1" applyFill="1" applyBorder="1" applyAlignment="1" applyProtection="1">
      <alignment horizontal="center" vertical="center"/>
      <protection hidden="1" locked="0"/>
    </xf>
    <xf numFmtId="0" fontId="2" fillId="33" borderId="13" xfId="0" applyFont="1" applyFill="1" applyBorder="1" applyAlignment="1" applyProtection="1">
      <alignment horizontal="center" vertical="center"/>
      <protection hidden="1" locked="0"/>
    </xf>
    <xf numFmtId="0" fontId="2" fillId="33" borderId="67" xfId="0" applyFont="1" applyFill="1" applyBorder="1" applyAlignment="1">
      <alignment horizontal="center" vertical="center"/>
    </xf>
    <xf numFmtId="0" fontId="18" fillId="0" borderId="68" xfId="0" applyFont="1" applyFill="1" applyBorder="1" applyAlignment="1" applyProtection="1">
      <alignment horizontal="left" vertical="center" indent="1"/>
      <protection locked="0"/>
    </xf>
    <xf numFmtId="0" fontId="19" fillId="0" borderId="68" xfId="0" applyFont="1" applyFill="1" applyBorder="1" applyAlignment="1" applyProtection="1">
      <alignment horizontal="left" vertical="center" indent="1"/>
      <protection locked="0"/>
    </xf>
    <xf numFmtId="166" fontId="19" fillId="0" borderId="68" xfId="0" applyNumberFormat="1" applyFont="1" applyFill="1" applyBorder="1" applyAlignment="1" applyProtection="1">
      <alignment horizontal="center" vertical="center"/>
      <protection locked="0"/>
    </xf>
    <xf numFmtId="0" fontId="2" fillId="33" borderId="69" xfId="0" applyFont="1" applyFill="1" applyBorder="1" applyAlignment="1" applyProtection="1">
      <alignment horizontal="center" vertical="center"/>
      <protection hidden="1" locked="0"/>
    </xf>
    <xf numFmtId="0" fontId="2" fillId="33" borderId="70" xfId="0" applyFont="1" applyFill="1" applyBorder="1" applyAlignment="1" applyProtection="1">
      <alignment horizontal="center" vertical="center"/>
      <protection hidden="1" locked="0"/>
    </xf>
    <xf numFmtId="0" fontId="2" fillId="33" borderId="71" xfId="0" applyFont="1" applyFill="1" applyBorder="1" applyAlignment="1" applyProtection="1">
      <alignment horizontal="center" vertical="center"/>
      <protection locked="0"/>
    </xf>
    <xf numFmtId="0" fontId="2" fillId="33" borderId="72" xfId="0" applyFont="1" applyFill="1" applyBorder="1" applyAlignment="1" applyProtection="1">
      <alignment horizontal="center" vertical="center"/>
      <protection/>
    </xf>
    <xf numFmtId="0" fontId="2" fillId="33" borderId="73" xfId="0" applyFont="1" applyFill="1" applyBorder="1" applyAlignment="1" applyProtection="1">
      <alignment horizontal="center" vertical="center"/>
      <protection hidden="1" locked="0"/>
    </xf>
    <xf numFmtId="0" fontId="2" fillId="33" borderId="71" xfId="0" applyFont="1" applyFill="1" applyBorder="1" applyAlignment="1" applyProtection="1">
      <alignment horizontal="center" vertical="center"/>
      <protection hidden="1" locked="0"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5" fillId="33" borderId="72" xfId="0" applyFont="1" applyFill="1" applyBorder="1" applyAlignment="1" applyProtection="1">
      <alignment horizontal="center" vertical="center"/>
      <protection/>
    </xf>
    <xf numFmtId="0" fontId="40" fillId="0" borderId="23" xfId="0" applyFont="1" applyFill="1" applyBorder="1" applyAlignment="1" applyProtection="1">
      <alignment horizontal="left" vertical="center" indent="1"/>
      <protection locked="0"/>
    </xf>
    <xf numFmtId="0" fontId="41" fillId="0" borderId="23" xfId="0" applyFont="1" applyFill="1" applyBorder="1" applyAlignment="1" applyProtection="1">
      <alignment horizontal="left" vertical="center" indent="1"/>
      <protection locked="0"/>
    </xf>
    <xf numFmtId="166" fontId="4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1" fillId="0" borderId="11" xfId="0" applyFont="1" applyBorder="1" applyAlignment="1" applyProtection="1">
      <alignment horizontal="center" vertical="center"/>
      <protection/>
    </xf>
    <xf numFmtId="0" fontId="61" fillId="0" borderId="12" xfId="0" applyFont="1" applyBorder="1" applyAlignment="1" applyProtection="1">
      <alignment horizontal="center" vertical="center"/>
      <protection/>
    </xf>
    <xf numFmtId="0" fontId="61" fillId="0" borderId="13" xfId="0" applyFont="1" applyBorder="1" applyAlignment="1" applyProtection="1">
      <alignment horizontal="center" vertical="center"/>
      <protection/>
    </xf>
    <xf numFmtId="0" fontId="3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90"/>
    </xf>
    <xf numFmtId="0" fontId="3" fillId="0" borderId="33" xfId="0" applyFont="1" applyFill="1" applyBorder="1" applyAlignment="1">
      <alignment horizontal="center" vertical="center" textRotation="90"/>
    </xf>
    <xf numFmtId="0" fontId="3" fillId="0" borderId="30" xfId="0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left" vertical="center" indent="1"/>
    </xf>
    <xf numFmtId="166" fontId="3" fillId="0" borderId="29" xfId="0" applyNumberFormat="1" applyFont="1" applyFill="1" applyBorder="1" applyAlignment="1">
      <alignment horizontal="center" vertical="center"/>
    </xf>
    <xf numFmtId="166" fontId="3" fillId="0" borderId="35" xfId="0" applyNumberFormat="1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166" fontId="11" fillId="0" borderId="29" xfId="0" applyNumberFormat="1" applyFont="1" applyFill="1" applyBorder="1" applyAlignment="1">
      <alignment horizontal="center" vertical="center"/>
    </xf>
    <xf numFmtId="166" fontId="11" fillId="0" borderId="86" xfId="0" applyNumberFormat="1" applyFont="1" applyFill="1" applyBorder="1" applyAlignment="1">
      <alignment horizontal="center" vertical="center"/>
    </xf>
    <xf numFmtId="166" fontId="11" fillId="0" borderId="43" xfId="0" applyNumberFormat="1" applyFont="1" applyFill="1" applyBorder="1" applyAlignment="1">
      <alignment horizontal="center" vertical="center"/>
    </xf>
    <xf numFmtId="166" fontId="11" fillId="0" borderId="87" xfId="0" applyNumberFormat="1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91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left" indent="1"/>
    </xf>
    <xf numFmtId="0" fontId="2" fillId="34" borderId="91" xfId="0" applyFont="1" applyFill="1" applyBorder="1" applyAlignment="1">
      <alignment horizontal="left" indent="1"/>
    </xf>
    <xf numFmtId="0" fontId="2" fillId="34" borderId="26" xfId="0" applyFont="1" applyFill="1" applyBorder="1" applyAlignment="1">
      <alignment horizontal="left" indent="1"/>
    </xf>
    <xf numFmtId="0" fontId="12" fillId="0" borderId="27" xfId="45" applyFont="1" applyFill="1" applyBorder="1" applyAlignment="1">
      <alignment horizontal="right" vertical="center"/>
      <protection/>
    </xf>
    <xf numFmtId="0" fontId="13" fillId="0" borderId="0" xfId="45" applyFont="1" applyFill="1" applyBorder="1" applyAlignment="1">
      <alignment horizontal="left" vertical="center"/>
      <protection/>
    </xf>
    <xf numFmtId="0" fontId="14" fillId="0" borderId="27" xfId="45" applyFont="1" applyFill="1" applyBorder="1" applyAlignment="1">
      <alignment horizontal="center" vertical="center"/>
      <protection/>
    </xf>
    <xf numFmtId="0" fontId="3" fillId="0" borderId="92" xfId="0" applyFont="1" applyFill="1" applyBorder="1" applyAlignment="1">
      <alignment horizontal="center" vertical="center" textRotation="90"/>
    </xf>
    <xf numFmtId="0" fontId="3" fillId="0" borderId="93" xfId="0" applyFont="1" applyFill="1" applyBorder="1" applyAlignment="1">
      <alignment horizontal="left" vertical="center" indent="1"/>
    </xf>
    <xf numFmtId="166" fontId="3" fillId="0" borderId="86" xfId="0" applyNumberFormat="1" applyFont="1" applyFill="1" applyBorder="1" applyAlignment="1">
      <alignment horizontal="center" vertical="center"/>
    </xf>
    <xf numFmtId="0" fontId="11" fillId="0" borderId="82" xfId="45" applyFont="1" applyFill="1" applyBorder="1" applyAlignment="1">
      <alignment horizontal="center" vertical="center"/>
      <protection/>
    </xf>
    <xf numFmtId="0" fontId="11" fillId="0" borderId="83" xfId="45" applyFont="1" applyFill="1" applyBorder="1" applyAlignment="1">
      <alignment horizontal="center" vertical="center"/>
      <protection/>
    </xf>
    <xf numFmtId="0" fontId="11" fillId="0" borderId="84" xfId="45" applyFont="1" applyFill="1" applyBorder="1" applyAlignment="1">
      <alignment horizontal="center" vertical="center"/>
      <protection/>
    </xf>
    <xf numFmtId="0" fontId="14" fillId="0" borderId="27" xfId="45" applyFont="1" applyFill="1" applyBorder="1" applyAlignment="1">
      <alignment horizontal="right" vertical="center"/>
      <protection/>
    </xf>
    <xf numFmtId="0" fontId="13" fillId="0" borderId="27" xfId="45" applyFont="1" applyFill="1" applyBorder="1" applyAlignment="1">
      <alignment horizontal="left" vertical="center"/>
      <protection/>
    </xf>
    <xf numFmtId="0" fontId="11" fillId="0" borderId="0" xfId="45" applyFont="1" applyFill="1" applyBorder="1" applyAlignment="1">
      <alignment horizontal="center" vertical="center"/>
      <protection/>
    </xf>
    <xf numFmtId="0" fontId="11" fillId="0" borderId="28" xfId="45" applyFont="1" applyFill="1" applyBorder="1" applyAlignment="1">
      <alignment horizontal="center" vertical="center" textRotation="90"/>
      <protection/>
    </xf>
    <xf numFmtId="0" fontId="11" fillId="0" borderId="33" xfId="45" applyFont="1" applyFill="1" applyBorder="1" applyAlignment="1">
      <alignment horizontal="center" vertical="center" textRotation="90"/>
      <protection/>
    </xf>
    <xf numFmtId="0" fontId="11" fillId="0" borderId="30" xfId="45" applyFont="1" applyFill="1" applyBorder="1" applyAlignment="1">
      <alignment horizontal="left" vertical="center" indent="1"/>
      <protection/>
    </xf>
    <xf numFmtId="0" fontId="11" fillId="0" borderId="34" xfId="45" applyFont="1" applyFill="1" applyBorder="1" applyAlignment="1">
      <alignment horizontal="left" vertical="center" indent="1"/>
      <protection/>
    </xf>
    <xf numFmtId="166" fontId="11" fillId="0" borderId="29" xfId="45" applyNumberFormat="1" applyFont="1" applyFill="1" applyBorder="1" applyAlignment="1">
      <alignment horizontal="center" vertical="center"/>
      <protection/>
    </xf>
    <xf numFmtId="166" fontId="11" fillId="0" borderId="35" xfId="45" applyNumberFormat="1" applyFont="1" applyFill="1" applyBorder="1" applyAlignment="1">
      <alignment horizontal="center" vertical="center"/>
      <protection/>
    </xf>
    <xf numFmtId="0" fontId="65" fillId="0" borderId="82" xfId="45" applyFont="1" applyFill="1" applyBorder="1" applyAlignment="1">
      <alignment horizontal="center" vertical="center"/>
      <protection/>
    </xf>
    <xf numFmtId="0" fontId="65" fillId="0" borderId="83" xfId="45" applyFont="1" applyFill="1" applyBorder="1" applyAlignment="1">
      <alignment horizontal="center" vertical="center"/>
      <protection/>
    </xf>
    <xf numFmtId="0" fontId="65" fillId="0" borderId="84" xfId="45" applyFont="1" applyFill="1" applyBorder="1" applyAlignment="1">
      <alignment horizontal="center" vertical="center"/>
      <protection/>
    </xf>
    <xf numFmtId="0" fontId="65" fillId="0" borderId="88" xfId="45" applyFont="1" applyFill="1" applyBorder="1" applyAlignment="1">
      <alignment horizontal="center" vertical="center"/>
      <protection/>
    </xf>
    <xf numFmtId="0" fontId="65" fillId="0" borderId="89" xfId="45" applyFont="1" applyFill="1" applyBorder="1" applyAlignment="1">
      <alignment horizontal="center" vertical="center"/>
      <protection/>
    </xf>
    <xf numFmtId="0" fontId="65" fillId="0" borderId="90" xfId="45" applyFont="1" applyFill="1" applyBorder="1" applyAlignment="1">
      <alignment horizontal="center" vertical="center"/>
      <protection/>
    </xf>
    <xf numFmtId="0" fontId="11" fillId="0" borderId="88" xfId="45" applyFont="1" applyFill="1" applyBorder="1" applyAlignment="1">
      <alignment horizontal="center" vertical="center"/>
      <protection/>
    </xf>
    <xf numFmtId="0" fontId="11" fillId="0" borderId="89" xfId="45" applyFont="1" applyFill="1" applyBorder="1" applyAlignment="1">
      <alignment horizontal="center" vertical="center"/>
      <protection/>
    </xf>
    <xf numFmtId="0" fontId="11" fillId="0" borderId="90" xfId="45" applyFont="1" applyFill="1" applyBorder="1" applyAlignment="1">
      <alignment horizontal="center" vertical="center"/>
      <protection/>
    </xf>
    <xf numFmtId="0" fontId="12" fillId="0" borderId="0" xfId="45" applyFont="1" applyFill="1" applyBorder="1" applyAlignment="1">
      <alignment horizontal="right" vertical="center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_Muži 2012" xfId="47"/>
    <cellStyle name="normální_Okresní_přebory_2011_junioři" xfId="48"/>
    <cellStyle name="normální_Okresní_přebory_2011_žáci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4"/>
  <sheetViews>
    <sheetView showGridLines="0" tabSelected="1" zoomScale="170" zoomScaleNormal="170" zoomScalePageLayoutView="0" workbookViewId="0" topLeftCell="A7">
      <selection activeCell="B13" sqref="B13"/>
    </sheetView>
  </sheetViews>
  <sheetFormatPr defaultColWidth="9.140625" defaultRowHeight="24" customHeight="1"/>
  <cols>
    <col min="1" max="1" width="3.8515625" style="1" customWidth="1"/>
    <col min="2" max="2" width="23.00390625" style="2" customWidth="1"/>
    <col min="3" max="3" width="29.28125" style="2" customWidth="1"/>
    <col min="4" max="4" width="9.57421875" style="3" customWidth="1"/>
    <col min="5" max="6" width="4.57421875" style="1" customWidth="1"/>
    <col min="7" max="7" width="3.28125" style="1" customWidth="1"/>
    <col min="8" max="10" width="4.57421875" style="1" customWidth="1"/>
    <col min="11" max="11" width="3.28125" style="1" customWidth="1"/>
    <col min="12" max="14" width="4.57421875" style="1" customWidth="1"/>
    <col min="15" max="15" width="3.28125" style="1" customWidth="1"/>
    <col min="16" max="18" width="4.57421875" style="1" customWidth="1"/>
    <col min="19" max="19" width="3.28125" style="1" customWidth="1"/>
    <col min="20" max="22" width="4.57421875" style="1" customWidth="1"/>
    <col min="23" max="23" width="3.28125" style="1" customWidth="1"/>
    <col min="24" max="24" width="6.421875" style="1" customWidth="1"/>
    <col min="25" max="26" width="9.140625" style="1" customWidth="1"/>
    <col min="27" max="28" width="25.421875" style="1" customWidth="1"/>
    <col min="29" max="29" width="9.140625" style="1" customWidth="1"/>
    <col min="30" max="30" width="35.28125" style="1" customWidth="1"/>
    <col min="31" max="16384" width="9.140625" style="1" customWidth="1"/>
  </cols>
  <sheetData>
    <row r="1" ht="5.25" customHeight="1"/>
    <row r="2" spans="2:24" s="5" customFormat="1" ht="20.25" customHeight="1">
      <c r="B2" s="33"/>
      <c r="C2" s="34"/>
      <c r="D2" s="35"/>
      <c r="E2" s="35"/>
      <c r="F2" s="35"/>
      <c r="G2" s="35"/>
      <c r="H2" s="35"/>
      <c r="I2" s="35"/>
      <c r="J2" s="34"/>
      <c r="K2" s="34"/>
      <c r="L2" s="36" t="s">
        <v>52</v>
      </c>
      <c r="M2" s="307" t="s">
        <v>21</v>
      </c>
      <c r="N2" s="308"/>
      <c r="O2" s="308"/>
      <c r="P2" s="309"/>
      <c r="Q2" s="35"/>
      <c r="R2" s="33"/>
      <c r="S2" s="33"/>
      <c r="T2" s="37"/>
      <c r="U2" s="37"/>
      <c r="V2" s="37"/>
      <c r="W2" s="37"/>
      <c r="X2" s="37"/>
    </row>
    <row r="3" spans="3:24" s="24" customFormat="1" ht="14.25" customHeight="1">
      <c r="C3" s="19"/>
      <c r="D3" s="20"/>
      <c r="E3" s="20"/>
      <c r="F3" s="20"/>
      <c r="G3" s="20"/>
      <c r="H3" s="20"/>
      <c r="I3" s="20"/>
      <c r="J3" s="19"/>
      <c r="K3" s="19"/>
      <c r="L3" s="21"/>
      <c r="M3" s="25"/>
      <c r="N3" s="25"/>
      <c r="O3" s="25"/>
      <c r="P3" s="25"/>
      <c r="Q3" s="20"/>
      <c r="T3" s="26"/>
      <c r="U3" s="26"/>
      <c r="V3" s="26"/>
      <c r="W3" s="26"/>
      <c r="X3" s="26"/>
    </row>
    <row r="4" spans="2:23" s="10" customFormat="1" ht="15.75" customHeight="1">
      <c r="B4" s="38" t="s">
        <v>16</v>
      </c>
      <c r="C4" s="40">
        <v>43855</v>
      </c>
      <c r="D4" s="22"/>
      <c r="E4" s="22"/>
      <c r="F4" s="22"/>
      <c r="O4" s="39" t="s">
        <v>13</v>
      </c>
      <c r="P4" s="39"/>
      <c r="Q4" s="39"/>
      <c r="R4" s="39"/>
      <c r="S4" s="310" t="s">
        <v>95</v>
      </c>
      <c r="T4" s="311"/>
      <c r="U4" s="311"/>
      <c r="V4" s="311"/>
      <c r="W4" s="312"/>
    </row>
    <row r="5" spans="2:23" s="10" customFormat="1" ht="15.75" customHeight="1">
      <c r="B5" s="38" t="s">
        <v>17</v>
      </c>
      <c r="C5" s="41" t="s">
        <v>22</v>
      </c>
      <c r="D5" s="23"/>
      <c r="E5" s="23"/>
      <c r="F5" s="23"/>
      <c r="G5" s="13"/>
      <c r="H5" s="13"/>
      <c r="O5" s="39" t="s">
        <v>14</v>
      </c>
      <c r="P5" s="39"/>
      <c r="Q5" s="39"/>
      <c r="R5" s="39"/>
      <c r="S5" s="310" t="s">
        <v>91</v>
      </c>
      <c r="T5" s="311"/>
      <c r="U5" s="311"/>
      <c r="V5" s="311"/>
      <c r="W5" s="312"/>
    </row>
    <row r="6" spans="2:23" s="10" customFormat="1" ht="15.75" customHeight="1">
      <c r="B6" s="11"/>
      <c r="C6" s="12"/>
      <c r="O6" s="39" t="s">
        <v>15</v>
      </c>
      <c r="P6" s="39"/>
      <c r="Q6" s="39"/>
      <c r="R6" s="39"/>
      <c r="S6" s="310" t="s">
        <v>96</v>
      </c>
      <c r="T6" s="311"/>
      <c r="U6" s="311"/>
      <c r="V6" s="311"/>
      <c r="W6" s="312"/>
    </row>
    <row r="7" s="5" customFormat="1" ht="14.25" customHeight="1" thickBot="1">
      <c r="B7" s="6"/>
    </row>
    <row r="8" spans="1:30" ht="24" customHeight="1">
      <c r="A8" s="290" t="s">
        <v>10</v>
      </c>
      <c r="B8" s="292" t="s">
        <v>0</v>
      </c>
      <c r="C8" s="292" t="s">
        <v>1</v>
      </c>
      <c r="D8" s="294" t="s">
        <v>11</v>
      </c>
      <c r="E8" s="287" t="s">
        <v>2</v>
      </c>
      <c r="F8" s="288"/>
      <c r="G8" s="288"/>
      <c r="H8" s="289"/>
      <c r="I8" s="287" t="s">
        <v>7</v>
      </c>
      <c r="J8" s="288"/>
      <c r="K8" s="288"/>
      <c r="L8" s="289"/>
      <c r="M8" s="287" t="s">
        <v>8</v>
      </c>
      <c r="N8" s="288"/>
      <c r="O8" s="288"/>
      <c r="P8" s="289"/>
      <c r="Q8" s="287" t="s">
        <v>9</v>
      </c>
      <c r="R8" s="288"/>
      <c r="S8" s="288"/>
      <c r="T8" s="289"/>
      <c r="U8" s="304" t="s">
        <v>6</v>
      </c>
      <c r="V8" s="305"/>
      <c r="W8" s="305"/>
      <c r="X8" s="306"/>
      <c r="AA8" s="296" t="s">
        <v>0</v>
      </c>
      <c r="AB8" s="298" t="s">
        <v>1</v>
      </c>
      <c r="AC8" s="300" t="s">
        <v>11</v>
      </c>
      <c r="AD8" s="302" t="s">
        <v>92</v>
      </c>
    </row>
    <row r="9" spans="1:30" ht="24" customHeight="1" thickBot="1">
      <c r="A9" s="291"/>
      <c r="B9" s="293"/>
      <c r="C9" s="293"/>
      <c r="D9" s="295"/>
      <c r="E9" s="27" t="s">
        <v>3</v>
      </c>
      <c r="F9" s="28" t="s">
        <v>4</v>
      </c>
      <c r="G9" s="29" t="s">
        <v>5</v>
      </c>
      <c r="H9" s="30" t="s">
        <v>12</v>
      </c>
      <c r="I9" s="27" t="s">
        <v>3</v>
      </c>
      <c r="J9" s="28" t="s">
        <v>4</v>
      </c>
      <c r="K9" s="29" t="s">
        <v>5</v>
      </c>
      <c r="L9" s="30" t="s">
        <v>12</v>
      </c>
      <c r="M9" s="27" t="s">
        <v>3</v>
      </c>
      <c r="N9" s="28" t="s">
        <v>4</v>
      </c>
      <c r="O9" s="29" t="s">
        <v>5</v>
      </c>
      <c r="P9" s="30" t="s">
        <v>12</v>
      </c>
      <c r="Q9" s="27" t="s">
        <v>3</v>
      </c>
      <c r="R9" s="28" t="s">
        <v>4</v>
      </c>
      <c r="S9" s="29" t="s">
        <v>5</v>
      </c>
      <c r="T9" s="30" t="s">
        <v>12</v>
      </c>
      <c r="U9" s="31" t="s">
        <v>3</v>
      </c>
      <c r="V9" s="28" t="s">
        <v>4</v>
      </c>
      <c r="W9" s="29" t="s">
        <v>5</v>
      </c>
      <c r="X9" s="32" t="s">
        <v>12</v>
      </c>
      <c r="AA9" s="297"/>
      <c r="AB9" s="299"/>
      <c r="AC9" s="301"/>
      <c r="AD9" s="303"/>
    </row>
    <row r="10" spans="1:30" ht="18.75" customHeight="1">
      <c r="A10" s="274">
        <v>1</v>
      </c>
      <c r="B10" s="271" t="s">
        <v>85</v>
      </c>
      <c r="C10" s="272" t="s">
        <v>45</v>
      </c>
      <c r="D10" s="273">
        <v>5652</v>
      </c>
      <c r="E10" s="45">
        <v>93</v>
      </c>
      <c r="F10" s="46">
        <v>43</v>
      </c>
      <c r="G10" s="47">
        <v>2</v>
      </c>
      <c r="H10" s="48">
        <f>E10+F10</f>
        <v>136</v>
      </c>
      <c r="I10" s="45">
        <v>98</v>
      </c>
      <c r="J10" s="46">
        <v>44</v>
      </c>
      <c r="K10" s="47">
        <v>1</v>
      </c>
      <c r="L10" s="48">
        <f>I10+J10</f>
        <v>142</v>
      </c>
      <c r="M10" s="45">
        <v>94</v>
      </c>
      <c r="N10" s="46">
        <v>53</v>
      </c>
      <c r="O10" s="47">
        <v>1</v>
      </c>
      <c r="P10" s="48">
        <f>M10+N10</f>
        <v>147</v>
      </c>
      <c r="Q10" s="45">
        <v>95</v>
      </c>
      <c r="R10" s="46">
        <v>62</v>
      </c>
      <c r="S10" s="47">
        <v>2</v>
      </c>
      <c r="T10" s="55">
        <f>Q10+R10</f>
        <v>157</v>
      </c>
      <c r="U10" s="284">
        <f>E10+I10+M10+Q10</f>
        <v>380</v>
      </c>
      <c r="V10" s="285">
        <f>F10+J10+N10+R10</f>
        <v>202</v>
      </c>
      <c r="W10" s="286">
        <f>G10+K10+O10+S10</f>
        <v>6</v>
      </c>
      <c r="X10" s="14">
        <f>U10+V10</f>
        <v>582</v>
      </c>
      <c r="AA10" s="276"/>
      <c r="AB10" s="277"/>
      <c r="AC10" s="277"/>
      <c r="AD10" s="278"/>
    </row>
    <row r="11" spans="1:30" ht="18.75" customHeight="1">
      <c r="A11" s="44">
        <v>2</v>
      </c>
      <c r="B11" s="271" t="s">
        <v>88</v>
      </c>
      <c r="C11" s="272" t="s">
        <v>45</v>
      </c>
      <c r="D11" s="273">
        <v>15722</v>
      </c>
      <c r="E11" s="49">
        <v>96</v>
      </c>
      <c r="F11" s="50">
        <v>35</v>
      </c>
      <c r="G11" s="51">
        <v>2</v>
      </c>
      <c r="H11" s="48">
        <f>E11+F11</f>
        <v>131</v>
      </c>
      <c r="I11" s="49">
        <v>90</v>
      </c>
      <c r="J11" s="50">
        <v>45</v>
      </c>
      <c r="K11" s="51">
        <v>2</v>
      </c>
      <c r="L11" s="48">
        <f>I11+J11</f>
        <v>135</v>
      </c>
      <c r="M11" s="49">
        <v>89</v>
      </c>
      <c r="N11" s="50">
        <v>54</v>
      </c>
      <c r="O11" s="51">
        <v>1</v>
      </c>
      <c r="P11" s="48">
        <f>M11+N11</f>
        <v>143</v>
      </c>
      <c r="Q11" s="49">
        <v>106</v>
      </c>
      <c r="R11" s="50">
        <v>63</v>
      </c>
      <c r="S11" s="51">
        <v>0</v>
      </c>
      <c r="T11" s="48">
        <f>Q11+R11</f>
        <v>169</v>
      </c>
      <c r="U11" s="52">
        <f>E11+I11+M11+Q11</f>
        <v>381</v>
      </c>
      <c r="V11" s="53">
        <f>F11+J11+N11+R11</f>
        <v>197</v>
      </c>
      <c r="W11" s="54">
        <f>G11+K11+O11+S11</f>
        <v>5</v>
      </c>
      <c r="X11" s="15">
        <f>U11+V11</f>
        <v>578</v>
      </c>
      <c r="AA11" s="279"/>
      <c r="AB11" s="275"/>
      <c r="AC11" s="275"/>
      <c r="AD11" s="280"/>
    </row>
    <row r="12" spans="1:30" ht="18.75" customHeight="1">
      <c r="A12" s="4">
        <v>3</v>
      </c>
      <c r="B12" s="271" t="s">
        <v>77</v>
      </c>
      <c r="C12" s="272" t="s">
        <v>54</v>
      </c>
      <c r="D12" s="273">
        <v>6048</v>
      </c>
      <c r="E12" s="49">
        <v>87</v>
      </c>
      <c r="F12" s="50">
        <v>35</v>
      </c>
      <c r="G12" s="51">
        <v>1</v>
      </c>
      <c r="H12" s="48">
        <f>E12+F12</f>
        <v>122</v>
      </c>
      <c r="I12" s="49">
        <v>104</v>
      </c>
      <c r="J12" s="50">
        <v>54</v>
      </c>
      <c r="K12" s="51">
        <v>1</v>
      </c>
      <c r="L12" s="48">
        <f>I12+J12</f>
        <v>158</v>
      </c>
      <c r="M12" s="49">
        <v>87</v>
      </c>
      <c r="N12" s="50">
        <v>70</v>
      </c>
      <c r="O12" s="51">
        <v>2</v>
      </c>
      <c r="P12" s="48">
        <f>M12+N12</f>
        <v>157</v>
      </c>
      <c r="Q12" s="49">
        <v>101</v>
      </c>
      <c r="R12" s="50">
        <v>36</v>
      </c>
      <c r="S12" s="51">
        <v>3</v>
      </c>
      <c r="T12" s="55">
        <f>Q12+R12</f>
        <v>137</v>
      </c>
      <c r="U12" s="56">
        <f>E12+I12+M12+Q12</f>
        <v>379</v>
      </c>
      <c r="V12" s="57">
        <f>F12+J12+N12+R12</f>
        <v>195</v>
      </c>
      <c r="W12" s="58">
        <f>G12+K12+O12+S12</f>
        <v>7</v>
      </c>
      <c r="X12" s="15">
        <f>U12+V12</f>
        <v>574</v>
      </c>
      <c r="AA12" s="279"/>
      <c r="AB12" s="275"/>
      <c r="AC12" s="275"/>
      <c r="AD12" s="280"/>
    </row>
    <row r="13" spans="1:30" ht="18.75" customHeight="1">
      <c r="A13" s="44">
        <v>4</v>
      </c>
      <c r="B13" s="271" t="s">
        <v>82</v>
      </c>
      <c r="C13" s="272" t="s">
        <v>22</v>
      </c>
      <c r="D13" s="273">
        <v>2047</v>
      </c>
      <c r="E13" s="49">
        <v>93</v>
      </c>
      <c r="F13" s="50">
        <v>36</v>
      </c>
      <c r="G13" s="51">
        <v>2</v>
      </c>
      <c r="H13" s="48">
        <f>E13+F13</f>
        <v>129</v>
      </c>
      <c r="I13" s="49">
        <v>100</v>
      </c>
      <c r="J13" s="50">
        <v>53</v>
      </c>
      <c r="K13" s="51">
        <v>3</v>
      </c>
      <c r="L13" s="48">
        <f>I13+J13</f>
        <v>153</v>
      </c>
      <c r="M13" s="49">
        <v>89</v>
      </c>
      <c r="N13" s="50">
        <v>42</v>
      </c>
      <c r="O13" s="51">
        <v>1</v>
      </c>
      <c r="P13" s="48">
        <f>M13+N13</f>
        <v>131</v>
      </c>
      <c r="Q13" s="49">
        <v>104</v>
      </c>
      <c r="R13" s="50">
        <v>54</v>
      </c>
      <c r="S13" s="51">
        <v>0</v>
      </c>
      <c r="T13" s="55">
        <f>Q13+R13</f>
        <v>158</v>
      </c>
      <c r="U13" s="56">
        <f>E13+I13+M13+Q13</f>
        <v>386</v>
      </c>
      <c r="V13" s="57">
        <f>F13+J13+N13+R13</f>
        <v>185</v>
      </c>
      <c r="W13" s="58">
        <f>G13+K13+O13+S13</f>
        <v>6</v>
      </c>
      <c r="X13" s="15">
        <f>U13+V13</f>
        <v>571</v>
      </c>
      <c r="AA13" s="279"/>
      <c r="AB13" s="275"/>
      <c r="AC13" s="275"/>
      <c r="AD13" s="280"/>
    </row>
    <row r="14" spans="1:30" ht="18.75" customHeight="1">
      <c r="A14" s="4">
        <v>5</v>
      </c>
      <c r="B14" s="271" t="s">
        <v>81</v>
      </c>
      <c r="C14" s="272" t="s">
        <v>43</v>
      </c>
      <c r="D14" s="273">
        <v>3566</v>
      </c>
      <c r="E14" s="49">
        <v>95</v>
      </c>
      <c r="F14" s="50">
        <v>44</v>
      </c>
      <c r="G14" s="51">
        <v>1</v>
      </c>
      <c r="H14" s="48">
        <f>E14+F14</f>
        <v>139</v>
      </c>
      <c r="I14" s="49">
        <v>92</v>
      </c>
      <c r="J14" s="50">
        <v>41</v>
      </c>
      <c r="K14" s="51">
        <v>1</v>
      </c>
      <c r="L14" s="48">
        <f>I14+J14</f>
        <v>133</v>
      </c>
      <c r="M14" s="49">
        <v>108</v>
      </c>
      <c r="N14" s="50">
        <v>54</v>
      </c>
      <c r="O14" s="51">
        <v>1</v>
      </c>
      <c r="P14" s="48">
        <f>M14+N14</f>
        <v>162</v>
      </c>
      <c r="Q14" s="49">
        <v>100</v>
      </c>
      <c r="R14" s="50">
        <v>36</v>
      </c>
      <c r="S14" s="51">
        <v>4</v>
      </c>
      <c r="T14" s="48">
        <f>Q14+R14</f>
        <v>136</v>
      </c>
      <c r="U14" s="52">
        <f>E14+I14+M14+Q14</f>
        <v>395</v>
      </c>
      <c r="V14" s="53">
        <f>F14+J14+N14+R14</f>
        <v>175</v>
      </c>
      <c r="W14" s="54">
        <f>G14+K14+O14+S14</f>
        <v>7</v>
      </c>
      <c r="X14" s="15">
        <f>U14+V14</f>
        <v>570</v>
      </c>
      <c r="AA14" s="279"/>
      <c r="AB14" s="275"/>
      <c r="AC14" s="275"/>
      <c r="AD14" s="280"/>
    </row>
    <row r="15" spans="1:30" ht="18.75" customHeight="1">
      <c r="A15" s="4">
        <v>6</v>
      </c>
      <c r="B15" s="271" t="s">
        <v>72</v>
      </c>
      <c r="C15" s="272" t="s">
        <v>54</v>
      </c>
      <c r="D15" s="273">
        <v>1745</v>
      </c>
      <c r="E15" s="49">
        <v>101</v>
      </c>
      <c r="F15" s="50">
        <v>44</v>
      </c>
      <c r="G15" s="51">
        <v>3</v>
      </c>
      <c r="H15" s="48">
        <f>E15+F15</f>
        <v>145</v>
      </c>
      <c r="I15" s="49">
        <v>94</v>
      </c>
      <c r="J15" s="50">
        <v>36</v>
      </c>
      <c r="K15" s="51">
        <v>2</v>
      </c>
      <c r="L15" s="48">
        <f>I15+J15</f>
        <v>130</v>
      </c>
      <c r="M15" s="49">
        <v>92</v>
      </c>
      <c r="N15" s="50">
        <v>44</v>
      </c>
      <c r="O15" s="51">
        <v>3</v>
      </c>
      <c r="P15" s="48">
        <f>M15+N15</f>
        <v>136</v>
      </c>
      <c r="Q15" s="49">
        <v>91</v>
      </c>
      <c r="R15" s="50">
        <v>61</v>
      </c>
      <c r="S15" s="51">
        <v>1</v>
      </c>
      <c r="T15" s="55">
        <f>Q15+R15</f>
        <v>152</v>
      </c>
      <c r="U15" s="56">
        <f>E15+I15+M15+Q15</f>
        <v>378</v>
      </c>
      <c r="V15" s="57">
        <f>F15+J15+N15+R15</f>
        <v>185</v>
      </c>
      <c r="W15" s="58">
        <f>G15+K15+O15+S15</f>
        <v>9</v>
      </c>
      <c r="X15" s="15">
        <f>U15+V15</f>
        <v>563</v>
      </c>
      <c r="AA15" s="279"/>
      <c r="AB15" s="275"/>
      <c r="AC15" s="275"/>
      <c r="AD15" s="280"/>
    </row>
    <row r="16" spans="1:30" ht="18.75" customHeight="1" thickBot="1">
      <c r="A16" s="4">
        <v>7</v>
      </c>
      <c r="B16" s="271" t="s">
        <v>75</v>
      </c>
      <c r="C16" s="272" t="s">
        <v>48</v>
      </c>
      <c r="D16" s="273">
        <v>20566</v>
      </c>
      <c r="E16" s="49">
        <v>94</v>
      </c>
      <c r="F16" s="50">
        <v>54</v>
      </c>
      <c r="G16" s="51">
        <v>0</v>
      </c>
      <c r="H16" s="48">
        <f>E16+F16</f>
        <v>148</v>
      </c>
      <c r="I16" s="49">
        <v>74</v>
      </c>
      <c r="J16" s="50">
        <v>45</v>
      </c>
      <c r="K16" s="51">
        <v>2</v>
      </c>
      <c r="L16" s="48">
        <f>I16+J16</f>
        <v>119</v>
      </c>
      <c r="M16" s="49">
        <v>97</v>
      </c>
      <c r="N16" s="50">
        <v>45</v>
      </c>
      <c r="O16" s="51">
        <v>0</v>
      </c>
      <c r="P16" s="48">
        <f>M16+N16</f>
        <v>142</v>
      </c>
      <c r="Q16" s="49">
        <v>98</v>
      </c>
      <c r="R16" s="50">
        <v>43</v>
      </c>
      <c r="S16" s="51">
        <v>1</v>
      </c>
      <c r="T16" s="55">
        <f>Q16+R16</f>
        <v>141</v>
      </c>
      <c r="U16" s="56">
        <f>E16+I16+M16+Q16</f>
        <v>363</v>
      </c>
      <c r="V16" s="57">
        <f>F16+J16+N16+R16</f>
        <v>187</v>
      </c>
      <c r="W16" s="58">
        <f>G16+K16+O16+S16</f>
        <v>3</v>
      </c>
      <c r="X16" s="15">
        <f>U16+V16</f>
        <v>550</v>
      </c>
      <c r="AA16" s="281"/>
      <c r="AB16" s="282"/>
      <c r="AC16" s="282"/>
      <c r="AD16" s="283"/>
    </row>
    <row r="17" spans="1:24" ht="18.75" customHeight="1">
      <c r="A17" s="4">
        <v>8</v>
      </c>
      <c r="B17" s="271" t="s">
        <v>87</v>
      </c>
      <c r="C17" s="272" t="s">
        <v>32</v>
      </c>
      <c r="D17" s="273">
        <v>5412</v>
      </c>
      <c r="E17" s="49">
        <v>77</v>
      </c>
      <c r="F17" s="50">
        <v>45</v>
      </c>
      <c r="G17" s="51">
        <v>2</v>
      </c>
      <c r="H17" s="48">
        <f>E17+F17</f>
        <v>122</v>
      </c>
      <c r="I17" s="49">
        <v>94</v>
      </c>
      <c r="J17" s="50">
        <v>54</v>
      </c>
      <c r="K17" s="51">
        <v>1</v>
      </c>
      <c r="L17" s="48">
        <f>I17+J17</f>
        <v>148</v>
      </c>
      <c r="M17" s="49">
        <v>92</v>
      </c>
      <c r="N17" s="50">
        <v>43</v>
      </c>
      <c r="O17" s="51">
        <v>1</v>
      </c>
      <c r="P17" s="48">
        <f>M17+N17</f>
        <v>135</v>
      </c>
      <c r="Q17" s="49">
        <v>90</v>
      </c>
      <c r="R17" s="50">
        <v>53</v>
      </c>
      <c r="S17" s="51">
        <v>1</v>
      </c>
      <c r="T17" s="55">
        <f>Q17+R17</f>
        <v>143</v>
      </c>
      <c r="U17" s="56">
        <f>E17+I17+M17+Q17</f>
        <v>353</v>
      </c>
      <c r="V17" s="57">
        <f>F17+J17+N17+R17</f>
        <v>195</v>
      </c>
      <c r="W17" s="58">
        <f>G17+K17+O17+S17</f>
        <v>5</v>
      </c>
      <c r="X17" s="15">
        <f>U17+V17</f>
        <v>548</v>
      </c>
    </row>
    <row r="18" spans="1:24" ht="18.75" customHeight="1">
      <c r="A18" s="4">
        <v>9</v>
      </c>
      <c r="B18" s="271" t="s">
        <v>68</v>
      </c>
      <c r="C18" s="272" t="s">
        <v>49</v>
      </c>
      <c r="D18" s="273">
        <v>13412</v>
      </c>
      <c r="E18" s="49">
        <v>96</v>
      </c>
      <c r="F18" s="50">
        <v>42</v>
      </c>
      <c r="G18" s="51">
        <v>3</v>
      </c>
      <c r="H18" s="48">
        <f>E18+F18</f>
        <v>138</v>
      </c>
      <c r="I18" s="49">
        <v>99</v>
      </c>
      <c r="J18" s="50">
        <v>36</v>
      </c>
      <c r="K18" s="51">
        <v>2</v>
      </c>
      <c r="L18" s="48">
        <f>I18+J18</f>
        <v>135</v>
      </c>
      <c r="M18" s="49">
        <v>78</v>
      </c>
      <c r="N18" s="50">
        <v>53</v>
      </c>
      <c r="O18" s="51">
        <v>2</v>
      </c>
      <c r="P18" s="48">
        <f>M18+N18</f>
        <v>131</v>
      </c>
      <c r="Q18" s="49">
        <v>93</v>
      </c>
      <c r="R18" s="50">
        <v>44</v>
      </c>
      <c r="S18" s="51">
        <v>4</v>
      </c>
      <c r="T18" s="55">
        <f>Q18+R18</f>
        <v>137</v>
      </c>
      <c r="U18" s="56">
        <f>E18+I18+M18+Q18</f>
        <v>366</v>
      </c>
      <c r="V18" s="57">
        <f>F18+J18+N18+R18</f>
        <v>175</v>
      </c>
      <c r="W18" s="58">
        <f>G18+K18+O18+S18</f>
        <v>11</v>
      </c>
      <c r="X18" s="15">
        <f>U18+V18</f>
        <v>541</v>
      </c>
    </row>
    <row r="19" spans="1:24" ht="18.75" customHeight="1">
      <c r="A19" s="44">
        <v>10</v>
      </c>
      <c r="B19" s="271" t="s">
        <v>69</v>
      </c>
      <c r="C19" s="272" t="s">
        <v>46</v>
      </c>
      <c r="D19" s="273">
        <v>3769</v>
      </c>
      <c r="E19" s="49">
        <v>96</v>
      </c>
      <c r="F19" s="50">
        <v>48</v>
      </c>
      <c r="G19" s="51">
        <v>1</v>
      </c>
      <c r="H19" s="48">
        <f>E19+F19</f>
        <v>144</v>
      </c>
      <c r="I19" s="49">
        <v>91</v>
      </c>
      <c r="J19" s="50">
        <v>44</v>
      </c>
      <c r="K19" s="51">
        <v>3</v>
      </c>
      <c r="L19" s="48">
        <f>I19+J19</f>
        <v>135</v>
      </c>
      <c r="M19" s="49">
        <v>90</v>
      </c>
      <c r="N19" s="50">
        <v>36</v>
      </c>
      <c r="O19" s="51">
        <v>4</v>
      </c>
      <c r="P19" s="48">
        <f>M19+N19</f>
        <v>126</v>
      </c>
      <c r="Q19" s="49">
        <v>93</v>
      </c>
      <c r="R19" s="50">
        <v>35</v>
      </c>
      <c r="S19" s="51">
        <v>7</v>
      </c>
      <c r="T19" s="55">
        <f>Q19+R19</f>
        <v>128</v>
      </c>
      <c r="U19" s="56">
        <f>E19+I19+M19+Q19</f>
        <v>370</v>
      </c>
      <c r="V19" s="57">
        <f>F19+J19+N19+R19</f>
        <v>163</v>
      </c>
      <c r="W19" s="58">
        <f>G19+K19+O19+S19</f>
        <v>15</v>
      </c>
      <c r="X19" s="15">
        <f>U19+V19</f>
        <v>533</v>
      </c>
    </row>
    <row r="20" spans="1:24" ht="18.75" customHeight="1">
      <c r="A20" s="4">
        <v>11</v>
      </c>
      <c r="B20" s="271" t="s">
        <v>84</v>
      </c>
      <c r="C20" s="272" t="s">
        <v>50</v>
      </c>
      <c r="D20" s="273">
        <v>19843</v>
      </c>
      <c r="E20" s="49">
        <v>88</v>
      </c>
      <c r="F20" s="50">
        <v>34</v>
      </c>
      <c r="G20" s="51">
        <v>5</v>
      </c>
      <c r="H20" s="48">
        <f>E20+F20</f>
        <v>122</v>
      </c>
      <c r="I20" s="49">
        <v>91</v>
      </c>
      <c r="J20" s="50">
        <v>34</v>
      </c>
      <c r="K20" s="51">
        <v>3</v>
      </c>
      <c r="L20" s="48">
        <f>I20+J20</f>
        <v>125</v>
      </c>
      <c r="M20" s="49">
        <v>79</v>
      </c>
      <c r="N20" s="50">
        <v>52</v>
      </c>
      <c r="O20" s="51">
        <v>2</v>
      </c>
      <c r="P20" s="48">
        <f>M20+N20</f>
        <v>131</v>
      </c>
      <c r="Q20" s="49">
        <v>102</v>
      </c>
      <c r="R20" s="50">
        <v>52</v>
      </c>
      <c r="S20" s="51">
        <v>1</v>
      </c>
      <c r="T20" s="55">
        <f>Q20+R20</f>
        <v>154</v>
      </c>
      <c r="U20" s="56">
        <f>E20+I20+M20+Q20</f>
        <v>360</v>
      </c>
      <c r="V20" s="57">
        <f>F20+J20+N20+R20</f>
        <v>172</v>
      </c>
      <c r="W20" s="58">
        <f>G20+K20+O20+S20</f>
        <v>11</v>
      </c>
      <c r="X20" s="15">
        <f>U20+V20</f>
        <v>532</v>
      </c>
    </row>
    <row r="21" spans="1:24" ht="18.75" customHeight="1">
      <c r="A21" s="4">
        <v>12</v>
      </c>
      <c r="B21" s="271" t="s">
        <v>80</v>
      </c>
      <c r="C21" s="272" t="s">
        <v>55</v>
      </c>
      <c r="D21" s="273">
        <v>3575</v>
      </c>
      <c r="E21" s="49">
        <v>84</v>
      </c>
      <c r="F21" s="50">
        <v>36</v>
      </c>
      <c r="G21" s="51">
        <v>2</v>
      </c>
      <c r="H21" s="48">
        <f>E21+F21</f>
        <v>120</v>
      </c>
      <c r="I21" s="49">
        <v>89</v>
      </c>
      <c r="J21" s="50">
        <v>53</v>
      </c>
      <c r="K21" s="51">
        <v>2</v>
      </c>
      <c r="L21" s="48">
        <f>I21+J21</f>
        <v>142</v>
      </c>
      <c r="M21" s="49">
        <v>102</v>
      </c>
      <c r="N21" s="50">
        <v>45</v>
      </c>
      <c r="O21" s="51">
        <v>1</v>
      </c>
      <c r="P21" s="48">
        <f>M21+N21</f>
        <v>147</v>
      </c>
      <c r="Q21" s="49">
        <v>98</v>
      </c>
      <c r="R21" s="50">
        <v>18</v>
      </c>
      <c r="S21" s="51">
        <v>8</v>
      </c>
      <c r="T21" s="55">
        <f>Q21+R21</f>
        <v>116</v>
      </c>
      <c r="U21" s="56">
        <f>E21+I21+M21+Q21</f>
        <v>373</v>
      </c>
      <c r="V21" s="57">
        <f>F21+J21+N21+R21</f>
        <v>152</v>
      </c>
      <c r="W21" s="58">
        <f>G21+K21+O21+S21</f>
        <v>13</v>
      </c>
      <c r="X21" s="15">
        <f>U21+V21</f>
        <v>525</v>
      </c>
    </row>
    <row r="22" spans="1:24" ht="18.75" customHeight="1">
      <c r="A22" s="4">
        <v>13</v>
      </c>
      <c r="B22" s="271" t="s">
        <v>76</v>
      </c>
      <c r="C22" s="272" t="s">
        <v>47</v>
      </c>
      <c r="D22" s="273">
        <v>2785</v>
      </c>
      <c r="E22" s="49">
        <v>87</v>
      </c>
      <c r="F22" s="50">
        <v>50</v>
      </c>
      <c r="G22" s="51">
        <v>1</v>
      </c>
      <c r="H22" s="48">
        <f>E22+F22</f>
        <v>137</v>
      </c>
      <c r="I22" s="49">
        <v>96</v>
      </c>
      <c r="J22" s="50">
        <v>35</v>
      </c>
      <c r="K22" s="51">
        <v>4</v>
      </c>
      <c r="L22" s="48">
        <f>I22+J22</f>
        <v>131</v>
      </c>
      <c r="M22" s="49">
        <v>97</v>
      </c>
      <c r="N22" s="50">
        <v>36</v>
      </c>
      <c r="O22" s="51">
        <v>1</v>
      </c>
      <c r="P22" s="48">
        <f>M22+N22</f>
        <v>133</v>
      </c>
      <c r="Q22" s="49">
        <v>87</v>
      </c>
      <c r="R22" s="50">
        <v>36</v>
      </c>
      <c r="S22" s="51">
        <v>4</v>
      </c>
      <c r="T22" s="48">
        <f>Q22+R22</f>
        <v>123</v>
      </c>
      <c r="U22" s="52">
        <f>E22+I22+M22+Q22</f>
        <v>367</v>
      </c>
      <c r="V22" s="53">
        <f>F22+J22+N22+R22</f>
        <v>157</v>
      </c>
      <c r="W22" s="54">
        <f>G22+K22+O22+S22</f>
        <v>10</v>
      </c>
      <c r="X22" s="15">
        <f>U22+V22</f>
        <v>524</v>
      </c>
    </row>
    <row r="23" spans="1:24" ht="18.75" customHeight="1">
      <c r="A23" s="4">
        <v>14</v>
      </c>
      <c r="B23" s="271" t="s">
        <v>83</v>
      </c>
      <c r="C23" s="272" t="s">
        <v>32</v>
      </c>
      <c r="D23" s="273">
        <v>1975</v>
      </c>
      <c r="E23" s="49">
        <v>88</v>
      </c>
      <c r="F23" s="50">
        <v>36</v>
      </c>
      <c r="G23" s="51">
        <v>4</v>
      </c>
      <c r="H23" s="48">
        <f>E23+F23</f>
        <v>124</v>
      </c>
      <c r="I23" s="49">
        <v>103</v>
      </c>
      <c r="J23" s="50">
        <v>35</v>
      </c>
      <c r="K23" s="51">
        <v>4</v>
      </c>
      <c r="L23" s="48">
        <f>I23+J23</f>
        <v>138</v>
      </c>
      <c r="M23" s="49">
        <v>92</v>
      </c>
      <c r="N23" s="50">
        <v>30</v>
      </c>
      <c r="O23" s="51">
        <v>3</v>
      </c>
      <c r="P23" s="48">
        <f>M23+N23</f>
        <v>122</v>
      </c>
      <c r="Q23" s="49">
        <v>91</v>
      </c>
      <c r="R23" s="50">
        <v>43</v>
      </c>
      <c r="S23" s="51">
        <v>2</v>
      </c>
      <c r="T23" s="55">
        <f>Q23+R23</f>
        <v>134</v>
      </c>
      <c r="U23" s="56">
        <f>E23+I23+M23+Q23</f>
        <v>374</v>
      </c>
      <c r="V23" s="57">
        <f>F23+J23+N23+R23</f>
        <v>144</v>
      </c>
      <c r="W23" s="58">
        <f>G23+K23+O23+S23</f>
        <v>13</v>
      </c>
      <c r="X23" s="15">
        <f>U23+V23</f>
        <v>518</v>
      </c>
    </row>
    <row r="24" spans="1:24" ht="18.75" customHeight="1">
      <c r="A24" s="4">
        <v>15</v>
      </c>
      <c r="B24" s="271" t="s">
        <v>78</v>
      </c>
      <c r="C24" s="272" t="s">
        <v>49</v>
      </c>
      <c r="D24" s="273">
        <v>3785</v>
      </c>
      <c r="E24" s="49">
        <v>93</v>
      </c>
      <c r="F24" s="50">
        <v>45</v>
      </c>
      <c r="G24" s="51">
        <v>1</v>
      </c>
      <c r="H24" s="48">
        <f>E24+F24</f>
        <v>138</v>
      </c>
      <c r="I24" s="49">
        <v>87</v>
      </c>
      <c r="J24" s="50">
        <v>27</v>
      </c>
      <c r="K24" s="51">
        <v>4</v>
      </c>
      <c r="L24" s="48">
        <f>I24+J24</f>
        <v>114</v>
      </c>
      <c r="M24" s="49">
        <v>93</v>
      </c>
      <c r="N24" s="50">
        <v>44</v>
      </c>
      <c r="O24" s="51">
        <v>3</v>
      </c>
      <c r="P24" s="48">
        <f>M24+N24</f>
        <v>137</v>
      </c>
      <c r="Q24" s="49">
        <v>101</v>
      </c>
      <c r="R24" s="50">
        <v>26</v>
      </c>
      <c r="S24" s="51">
        <v>4</v>
      </c>
      <c r="T24" s="55">
        <f>Q24+R24</f>
        <v>127</v>
      </c>
      <c r="U24" s="56">
        <f>E24+I24+M24+Q24</f>
        <v>374</v>
      </c>
      <c r="V24" s="57">
        <f>F24+J24+N24+R24</f>
        <v>142</v>
      </c>
      <c r="W24" s="58">
        <f>G24+K24+O24+S24</f>
        <v>12</v>
      </c>
      <c r="X24" s="15">
        <f>U24+V24</f>
        <v>516</v>
      </c>
    </row>
    <row r="25" spans="1:24" ht="18.75" customHeight="1">
      <c r="A25" s="4">
        <v>16</v>
      </c>
      <c r="B25" s="271" t="s">
        <v>73</v>
      </c>
      <c r="C25" s="272" t="s">
        <v>47</v>
      </c>
      <c r="D25" s="273">
        <v>2782</v>
      </c>
      <c r="E25" s="49">
        <v>83</v>
      </c>
      <c r="F25" s="50">
        <v>40</v>
      </c>
      <c r="G25" s="51">
        <v>2</v>
      </c>
      <c r="H25" s="48">
        <f>E25+F25</f>
        <v>123</v>
      </c>
      <c r="I25" s="49">
        <v>93</v>
      </c>
      <c r="J25" s="50">
        <v>24</v>
      </c>
      <c r="K25" s="51">
        <v>5</v>
      </c>
      <c r="L25" s="48">
        <f>I25+J25</f>
        <v>117</v>
      </c>
      <c r="M25" s="49">
        <v>91</v>
      </c>
      <c r="N25" s="50">
        <v>45</v>
      </c>
      <c r="O25" s="51">
        <v>2</v>
      </c>
      <c r="P25" s="48">
        <f>M25+N25</f>
        <v>136</v>
      </c>
      <c r="Q25" s="49">
        <v>103</v>
      </c>
      <c r="R25" s="50">
        <v>34</v>
      </c>
      <c r="S25" s="51">
        <v>2</v>
      </c>
      <c r="T25" s="55">
        <f>Q25+R25</f>
        <v>137</v>
      </c>
      <c r="U25" s="56">
        <f>E25+I25+M25+Q25</f>
        <v>370</v>
      </c>
      <c r="V25" s="57">
        <f>F25+J25+N25+R25</f>
        <v>143</v>
      </c>
      <c r="W25" s="58">
        <f>G25+K25+O25+S25</f>
        <v>11</v>
      </c>
      <c r="X25" s="15">
        <f>U25+V25</f>
        <v>513</v>
      </c>
    </row>
    <row r="26" spans="1:24" ht="18.75" customHeight="1">
      <c r="A26" s="4">
        <v>17</v>
      </c>
      <c r="B26" s="271" t="s">
        <v>89</v>
      </c>
      <c r="C26" s="272" t="s">
        <v>44</v>
      </c>
      <c r="D26" s="273">
        <v>4129</v>
      </c>
      <c r="E26" s="49">
        <v>88</v>
      </c>
      <c r="F26" s="50">
        <v>36</v>
      </c>
      <c r="G26" s="51">
        <v>2</v>
      </c>
      <c r="H26" s="48">
        <f>E26+F26</f>
        <v>124</v>
      </c>
      <c r="I26" s="49">
        <v>87</v>
      </c>
      <c r="J26" s="50">
        <v>33</v>
      </c>
      <c r="K26" s="51">
        <v>2</v>
      </c>
      <c r="L26" s="48">
        <f>I26+J26</f>
        <v>120</v>
      </c>
      <c r="M26" s="49">
        <v>87</v>
      </c>
      <c r="N26" s="50">
        <v>36</v>
      </c>
      <c r="O26" s="51">
        <v>4</v>
      </c>
      <c r="P26" s="48">
        <f>M26+N26</f>
        <v>123</v>
      </c>
      <c r="Q26" s="49">
        <v>98</v>
      </c>
      <c r="R26" s="50">
        <v>34</v>
      </c>
      <c r="S26" s="51">
        <v>3</v>
      </c>
      <c r="T26" s="55">
        <f>Q26+R26</f>
        <v>132</v>
      </c>
      <c r="U26" s="56">
        <f>E26+I26+M26+Q26</f>
        <v>360</v>
      </c>
      <c r="V26" s="57">
        <f>F26+J26+N26+R26</f>
        <v>139</v>
      </c>
      <c r="W26" s="58">
        <f>G26+K26+O26+S26</f>
        <v>11</v>
      </c>
      <c r="X26" s="15">
        <f>U26+V26</f>
        <v>499</v>
      </c>
    </row>
    <row r="27" spans="1:24" ht="18.75" customHeight="1">
      <c r="A27" s="4">
        <v>18</v>
      </c>
      <c r="B27" s="271" t="s">
        <v>74</v>
      </c>
      <c r="C27" s="272" t="s">
        <v>71</v>
      </c>
      <c r="D27" s="273">
        <v>13988</v>
      </c>
      <c r="E27" s="49">
        <v>78</v>
      </c>
      <c r="F27" s="50">
        <v>45</v>
      </c>
      <c r="G27" s="51">
        <v>1</v>
      </c>
      <c r="H27" s="48">
        <f>E27+F27</f>
        <v>123</v>
      </c>
      <c r="I27" s="49">
        <v>76</v>
      </c>
      <c r="J27" s="50">
        <v>36</v>
      </c>
      <c r="K27" s="51">
        <v>2</v>
      </c>
      <c r="L27" s="48">
        <f>I27+J27</f>
        <v>112</v>
      </c>
      <c r="M27" s="49">
        <v>80</v>
      </c>
      <c r="N27" s="50">
        <v>44</v>
      </c>
      <c r="O27" s="51">
        <v>4</v>
      </c>
      <c r="P27" s="48">
        <f>M27+N27</f>
        <v>124</v>
      </c>
      <c r="Q27" s="49">
        <v>89</v>
      </c>
      <c r="R27" s="50">
        <v>44</v>
      </c>
      <c r="S27" s="51">
        <v>2</v>
      </c>
      <c r="T27" s="55">
        <f>Q27+R27</f>
        <v>133</v>
      </c>
      <c r="U27" s="56">
        <f>E27+I27+M27+Q27</f>
        <v>323</v>
      </c>
      <c r="V27" s="57">
        <f>F27+J27+N27+R27</f>
        <v>169</v>
      </c>
      <c r="W27" s="58">
        <f>G27+K27+O27+S27</f>
        <v>9</v>
      </c>
      <c r="X27" s="15">
        <f>U27+V27</f>
        <v>492</v>
      </c>
    </row>
    <row r="28" spans="1:24" ht="18.75" customHeight="1">
      <c r="A28" s="4">
        <v>19</v>
      </c>
      <c r="B28" s="271" t="s">
        <v>90</v>
      </c>
      <c r="C28" s="272" t="s">
        <v>44</v>
      </c>
      <c r="D28" s="273">
        <v>22961</v>
      </c>
      <c r="E28" s="49">
        <v>92</v>
      </c>
      <c r="F28" s="50">
        <v>44</v>
      </c>
      <c r="G28" s="51">
        <v>1</v>
      </c>
      <c r="H28" s="48">
        <f>E28+F28</f>
        <v>136</v>
      </c>
      <c r="I28" s="49">
        <v>87</v>
      </c>
      <c r="J28" s="50">
        <v>22</v>
      </c>
      <c r="K28" s="51">
        <v>5</v>
      </c>
      <c r="L28" s="48">
        <f>I28+J28</f>
        <v>109</v>
      </c>
      <c r="M28" s="49">
        <v>90</v>
      </c>
      <c r="N28" s="50">
        <v>23</v>
      </c>
      <c r="O28" s="51">
        <v>4</v>
      </c>
      <c r="P28" s="48">
        <f>M28+N28</f>
        <v>113</v>
      </c>
      <c r="Q28" s="49">
        <v>78</v>
      </c>
      <c r="R28" s="50">
        <v>49</v>
      </c>
      <c r="S28" s="51">
        <v>1</v>
      </c>
      <c r="T28" s="55">
        <f>Q28+R28</f>
        <v>127</v>
      </c>
      <c r="U28" s="56">
        <f>E28+I28+M28+Q28</f>
        <v>347</v>
      </c>
      <c r="V28" s="57">
        <f>F28+J28+N28+R28</f>
        <v>138</v>
      </c>
      <c r="W28" s="58">
        <f>G28+K28+O28+S28</f>
        <v>11</v>
      </c>
      <c r="X28" s="15">
        <f>U28+V28</f>
        <v>485</v>
      </c>
    </row>
    <row r="29" spans="1:24" ht="18.75" customHeight="1">
      <c r="A29" s="4">
        <v>20</v>
      </c>
      <c r="B29" s="271" t="s">
        <v>70</v>
      </c>
      <c r="C29" s="272" t="s">
        <v>71</v>
      </c>
      <c r="D29" s="273">
        <v>3816</v>
      </c>
      <c r="E29" s="49">
        <v>88</v>
      </c>
      <c r="F29" s="50">
        <v>17</v>
      </c>
      <c r="G29" s="51">
        <v>9</v>
      </c>
      <c r="H29" s="48">
        <f>E29+F29</f>
        <v>105</v>
      </c>
      <c r="I29" s="49">
        <v>92</v>
      </c>
      <c r="J29" s="50">
        <v>35</v>
      </c>
      <c r="K29" s="51">
        <v>2</v>
      </c>
      <c r="L29" s="48">
        <f>I29+J29</f>
        <v>127</v>
      </c>
      <c r="M29" s="49">
        <v>70</v>
      </c>
      <c r="N29" s="50">
        <v>52</v>
      </c>
      <c r="O29" s="51">
        <v>1</v>
      </c>
      <c r="P29" s="48">
        <f>M29+N29</f>
        <v>122</v>
      </c>
      <c r="Q29" s="49">
        <v>87</v>
      </c>
      <c r="R29" s="50">
        <v>26</v>
      </c>
      <c r="S29" s="51">
        <v>5</v>
      </c>
      <c r="T29" s="55">
        <f>Q29+R29</f>
        <v>113</v>
      </c>
      <c r="U29" s="56">
        <f>E29+I29+M29+Q29</f>
        <v>337</v>
      </c>
      <c r="V29" s="57">
        <f>F29+J29+N29+R29</f>
        <v>130</v>
      </c>
      <c r="W29" s="58">
        <f>G29+K29+O29+S29</f>
        <v>17</v>
      </c>
      <c r="X29" s="15">
        <f>U29+V29</f>
        <v>467</v>
      </c>
    </row>
    <row r="30" spans="1:24" ht="18.75" customHeight="1">
      <c r="A30" s="4">
        <v>21</v>
      </c>
      <c r="B30" s="271" t="s">
        <v>79</v>
      </c>
      <c r="C30" s="272" t="s">
        <v>71</v>
      </c>
      <c r="D30" s="273">
        <v>13924</v>
      </c>
      <c r="E30" s="49">
        <v>69</v>
      </c>
      <c r="F30" s="50">
        <v>36</v>
      </c>
      <c r="G30" s="51">
        <v>4</v>
      </c>
      <c r="H30" s="48">
        <f>E30+F30</f>
        <v>105</v>
      </c>
      <c r="I30" s="49">
        <v>62</v>
      </c>
      <c r="J30" s="50">
        <v>33</v>
      </c>
      <c r="K30" s="51">
        <v>6</v>
      </c>
      <c r="L30" s="48">
        <f>I30+J30</f>
        <v>95</v>
      </c>
      <c r="M30" s="49">
        <v>83</v>
      </c>
      <c r="N30" s="50">
        <v>26</v>
      </c>
      <c r="O30" s="51">
        <v>3</v>
      </c>
      <c r="P30" s="48">
        <f>M30+N30</f>
        <v>109</v>
      </c>
      <c r="Q30" s="49">
        <v>85</v>
      </c>
      <c r="R30" s="50">
        <v>44</v>
      </c>
      <c r="S30" s="51">
        <v>4</v>
      </c>
      <c r="T30" s="55">
        <f>Q30+R30</f>
        <v>129</v>
      </c>
      <c r="U30" s="56">
        <f>E30+I30+M30+Q30</f>
        <v>299</v>
      </c>
      <c r="V30" s="57">
        <f>F30+J30+N30+R30</f>
        <v>139</v>
      </c>
      <c r="W30" s="58">
        <f>G30+K30+O30+S30</f>
        <v>17</v>
      </c>
      <c r="X30" s="15">
        <f>U30+V30</f>
        <v>438</v>
      </c>
    </row>
    <row r="31" spans="1:24" ht="18.75" customHeight="1">
      <c r="A31" s="4">
        <v>22</v>
      </c>
      <c r="B31" s="271" t="s">
        <v>94</v>
      </c>
      <c r="C31" s="272" t="s">
        <v>46</v>
      </c>
      <c r="D31" s="273">
        <v>3774</v>
      </c>
      <c r="E31" s="49">
        <v>85</v>
      </c>
      <c r="F31" s="50">
        <v>17</v>
      </c>
      <c r="G31" s="51">
        <v>5</v>
      </c>
      <c r="H31" s="48">
        <f>E31+F31</f>
        <v>102</v>
      </c>
      <c r="I31" s="49">
        <v>76</v>
      </c>
      <c r="J31" s="50">
        <v>17</v>
      </c>
      <c r="K31" s="51">
        <v>8</v>
      </c>
      <c r="L31" s="48">
        <f>I31+J31</f>
        <v>93</v>
      </c>
      <c r="M31" s="49">
        <v>76</v>
      </c>
      <c r="N31" s="50">
        <v>53</v>
      </c>
      <c r="O31" s="51">
        <v>2</v>
      </c>
      <c r="P31" s="48">
        <f>M31+N31</f>
        <v>129</v>
      </c>
      <c r="Q31" s="49">
        <v>71</v>
      </c>
      <c r="R31" s="50">
        <v>25</v>
      </c>
      <c r="S31" s="51">
        <v>6</v>
      </c>
      <c r="T31" s="55">
        <f>Q31+R31</f>
        <v>96</v>
      </c>
      <c r="U31" s="56">
        <f>E31+I31+M31+Q31</f>
        <v>308</v>
      </c>
      <c r="V31" s="57">
        <f>F31+J31+N31+R31</f>
        <v>112</v>
      </c>
      <c r="W31" s="58">
        <f>G31+K31+O31+S31</f>
        <v>21</v>
      </c>
      <c r="X31" s="15">
        <f>U31+V31</f>
        <v>420</v>
      </c>
    </row>
    <row r="32" spans="1:24" ht="18.75" customHeight="1">
      <c r="A32" s="4">
        <v>23</v>
      </c>
      <c r="B32" s="271" t="s">
        <v>93</v>
      </c>
      <c r="C32" s="272" t="s">
        <v>64</v>
      </c>
      <c r="D32" s="273">
        <v>12781</v>
      </c>
      <c r="E32" s="49">
        <v>60</v>
      </c>
      <c r="F32" s="50">
        <v>24</v>
      </c>
      <c r="G32" s="51">
        <v>6</v>
      </c>
      <c r="H32" s="48">
        <f>E32+F32</f>
        <v>84</v>
      </c>
      <c r="I32" s="49">
        <v>81</v>
      </c>
      <c r="J32" s="50">
        <v>22</v>
      </c>
      <c r="K32" s="51">
        <v>6</v>
      </c>
      <c r="L32" s="48">
        <f>I32+J32</f>
        <v>103</v>
      </c>
      <c r="M32" s="49">
        <v>82</v>
      </c>
      <c r="N32" s="50">
        <v>45</v>
      </c>
      <c r="O32" s="51">
        <v>3</v>
      </c>
      <c r="P32" s="48">
        <f>M32+N32</f>
        <v>127</v>
      </c>
      <c r="Q32" s="49">
        <v>70</v>
      </c>
      <c r="R32" s="50">
        <v>25</v>
      </c>
      <c r="S32" s="51">
        <v>7</v>
      </c>
      <c r="T32" s="55">
        <f>Q32+R32</f>
        <v>95</v>
      </c>
      <c r="U32" s="56">
        <f>E32+I32+M32+Q32</f>
        <v>293</v>
      </c>
      <c r="V32" s="57">
        <f>F32+J32+N32+R32</f>
        <v>116</v>
      </c>
      <c r="W32" s="58">
        <f>G32+K32+O32+S32</f>
        <v>22</v>
      </c>
      <c r="X32" s="15">
        <f>U32+V32</f>
        <v>409</v>
      </c>
    </row>
    <row r="33" spans="1:24" ht="18.75" customHeight="1" thickBot="1">
      <c r="A33" s="4">
        <v>24</v>
      </c>
      <c r="B33" s="271" t="s">
        <v>86</v>
      </c>
      <c r="C33" s="272" t="s">
        <v>32</v>
      </c>
      <c r="D33" s="273">
        <v>9784</v>
      </c>
      <c r="E33" s="49">
        <v>92</v>
      </c>
      <c r="F33" s="50">
        <v>41</v>
      </c>
      <c r="G33" s="51">
        <v>1</v>
      </c>
      <c r="H33" s="48">
        <f>E33+F33</f>
        <v>133</v>
      </c>
      <c r="I33" s="49">
        <v>85</v>
      </c>
      <c r="J33" s="50">
        <v>27</v>
      </c>
      <c r="K33" s="51">
        <v>8</v>
      </c>
      <c r="L33" s="48">
        <f>I33+J33</f>
        <v>112</v>
      </c>
      <c r="M33" s="49">
        <v>80</v>
      </c>
      <c r="N33" s="50">
        <v>8</v>
      </c>
      <c r="O33" s="51">
        <v>1</v>
      </c>
      <c r="P33" s="48">
        <f>M33+N33</f>
        <v>88</v>
      </c>
      <c r="Q33" s="49">
        <v>0</v>
      </c>
      <c r="R33" s="50">
        <v>0</v>
      </c>
      <c r="S33" s="51">
        <v>0</v>
      </c>
      <c r="T33" s="55">
        <f>Q33+R33</f>
        <v>0</v>
      </c>
      <c r="U33" s="56">
        <f>E33+I33+M33+Q33</f>
        <v>257</v>
      </c>
      <c r="V33" s="57">
        <f>F33+J33+N33+R33</f>
        <v>76</v>
      </c>
      <c r="W33" s="58">
        <f>G33+K33+O33+S33</f>
        <v>10</v>
      </c>
      <c r="X33" s="15">
        <f>U33+V33</f>
        <v>333</v>
      </c>
    </row>
    <row r="34" spans="1:24" ht="18.75" customHeight="1">
      <c r="A34" s="16"/>
      <c r="B34" s="17"/>
      <c r="C34" s="17"/>
      <c r="D34" s="18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9" customHeight="1"/>
  </sheetData>
  <sheetProtection sort="0"/>
  <mergeCells count="17">
    <mergeCell ref="AA8:AA9"/>
    <mergeCell ref="AB8:AB9"/>
    <mergeCell ref="AC8:AC9"/>
    <mergeCell ref="AD8:AD9"/>
    <mergeCell ref="U8:X8"/>
    <mergeCell ref="M2:P2"/>
    <mergeCell ref="S4:W4"/>
    <mergeCell ref="S5:W5"/>
    <mergeCell ref="S6:W6"/>
    <mergeCell ref="E8:H8"/>
    <mergeCell ref="I8:L8"/>
    <mergeCell ref="M8:P8"/>
    <mergeCell ref="Q8:T8"/>
    <mergeCell ref="A8:A9"/>
    <mergeCell ref="B8:B9"/>
    <mergeCell ref="C8:C9"/>
    <mergeCell ref="D8:D9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41"/>
  <sheetViews>
    <sheetView showGridLines="0" zoomScale="90" zoomScaleNormal="90" zoomScalePageLayoutView="0" workbookViewId="0" topLeftCell="A102">
      <selection activeCell="X221" sqref="X221"/>
    </sheetView>
  </sheetViews>
  <sheetFormatPr defaultColWidth="9.140625" defaultRowHeight="16.5" customHeight="1"/>
  <cols>
    <col min="1" max="1" width="3.421875" style="79" customWidth="1"/>
    <col min="2" max="2" width="28.421875" style="141" customWidth="1"/>
    <col min="3" max="3" width="21.8515625" style="141" customWidth="1"/>
    <col min="4" max="4" width="8.28125" style="142" customWidth="1"/>
    <col min="5" max="5" width="4.00390625" style="79" customWidth="1"/>
    <col min="6" max="6" width="3.7109375" style="79" customWidth="1"/>
    <col min="7" max="7" width="3.28125" style="79" customWidth="1"/>
    <col min="8" max="9" width="4.57421875" style="79" customWidth="1"/>
    <col min="10" max="10" width="4.00390625" style="79" customWidth="1"/>
    <col min="11" max="11" width="3.28125" style="79" customWidth="1"/>
    <col min="12" max="17" width="4.57421875" style="79" customWidth="1"/>
    <col min="18" max="18" width="4.140625" style="79" customWidth="1"/>
    <col min="19" max="19" width="3.28125" style="79" customWidth="1"/>
    <col min="20" max="21" width="4.57421875" style="79" customWidth="1"/>
    <col min="22" max="22" width="4.8515625" style="79" customWidth="1"/>
    <col min="23" max="23" width="3.28125" style="79" customWidth="1"/>
    <col min="24" max="24" width="6.421875" style="79" customWidth="1"/>
    <col min="25" max="25" width="4.00390625" style="79" customWidth="1"/>
    <col min="26" max="26" width="3.7109375" style="79" customWidth="1"/>
    <col min="27" max="27" width="3.28125" style="79" customWidth="1"/>
    <col min="28" max="29" width="4.57421875" style="79" customWidth="1"/>
    <col min="30" max="30" width="4.00390625" style="79" customWidth="1"/>
    <col min="31" max="31" width="3.28125" style="79" customWidth="1"/>
    <col min="32" max="33" width="4.57421875" style="79" customWidth="1"/>
    <col min="34" max="34" width="4.140625" style="79" customWidth="1"/>
    <col min="35" max="35" width="3.28125" style="79" customWidth="1"/>
    <col min="36" max="37" width="4.57421875" style="79" customWidth="1"/>
    <col min="38" max="38" width="4.140625" style="79" customWidth="1"/>
    <col min="39" max="39" width="3.28125" style="79" customWidth="1"/>
    <col min="40" max="41" width="4.57421875" style="79" customWidth="1"/>
    <col min="42" max="42" width="4.8515625" style="79" customWidth="1"/>
    <col min="43" max="43" width="3.28125" style="79" customWidth="1"/>
    <col min="44" max="44" width="6.421875" style="79" customWidth="1"/>
    <col min="45" max="45" width="4.57421875" style="79" customWidth="1"/>
    <col min="46" max="46" width="4.8515625" style="79" customWidth="1"/>
    <col min="47" max="47" width="3.28125" style="79" customWidth="1"/>
    <col min="48" max="48" width="6.421875" style="79" customWidth="1"/>
    <col min="49" max="16384" width="9.140625" style="79" customWidth="1"/>
  </cols>
  <sheetData>
    <row r="1" spans="1:44" s="60" customFormat="1" ht="25.5" customHeight="1" thickBot="1">
      <c r="A1" s="313" t="s">
        <v>52</v>
      </c>
      <c r="B1" s="313"/>
      <c r="C1" s="313"/>
      <c r="D1" s="313"/>
      <c r="E1" s="323" t="s">
        <v>18</v>
      </c>
      <c r="F1" s="323"/>
      <c r="G1" s="323"/>
      <c r="H1" s="323"/>
      <c r="I1" s="323"/>
      <c r="J1" s="59"/>
      <c r="K1" s="59"/>
      <c r="L1" s="59"/>
      <c r="M1" s="59"/>
      <c r="N1" s="322" t="s">
        <v>51</v>
      </c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3" t="s">
        <v>18</v>
      </c>
      <c r="Z1" s="323"/>
      <c r="AA1" s="323"/>
      <c r="AB1" s="323"/>
      <c r="AC1" s="323"/>
      <c r="AD1" s="59"/>
      <c r="AE1" s="59"/>
      <c r="AF1" s="59"/>
      <c r="AG1" s="59"/>
      <c r="AH1" s="322" t="s">
        <v>53</v>
      </c>
      <c r="AI1" s="322"/>
      <c r="AJ1" s="322"/>
      <c r="AK1" s="322"/>
      <c r="AL1" s="322"/>
      <c r="AM1" s="322"/>
      <c r="AN1" s="322"/>
      <c r="AO1" s="322"/>
      <c r="AP1" s="322"/>
      <c r="AQ1" s="322"/>
      <c r="AR1" s="322"/>
    </row>
    <row r="2" spans="1:48" s="61" customFormat="1" ht="15" customHeight="1">
      <c r="A2" s="325" t="s">
        <v>25</v>
      </c>
      <c r="B2" s="327" t="s">
        <v>0</v>
      </c>
      <c r="C2" s="327" t="s">
        <v>1</v>
      </c>
      <c r="D2" s="329" t="s">
        <v>11</v>
      </c>
      <c r="E2" s="319" t="s">
        <v>2</v>
      </c>
      <c r="F2" s="320"/>
      <c r="G2" s="320"/>
      <c r="H2" s="321"/>
      <c r="I2" s="319" t="s">
        <v>7</v>
      </c>
      <c r="J2" s="320"/>
      <c r="K2" s="320"/>
      <c r="L2" s="321"/>
      <c r="M2" s="319" t="s">
        <v>8</v>
      </c>
      <c r="N2" s="320"/>
      <c r="O2" s="320"/>
      <c r="P2" s="321"/>
      <c r="Q2" s="319" t="s">
        <v>9</v>
      </c>
      <c r="R2" s="320"/>
      <c r="S2" s="320"/>
      <c r="T2" s="321"/>
      <c r="U2" s="331" t="s">
        <v>27</v>
      </c>
      <c r="V2" s="332"/>
      <c r="W2" s="332"/>
      <c r="X2" s="333"/>
      <c r="Y2" s="319" t="s">
        <v>2</v>
      </c>
      <c r="Z2" s="320"/>
      <c r="AA2" s="320"/>
      <c r="AB2" s="321"/>
      <c r="AC2" s="319" t="s">
        <v>7</v>
      </c>
      <c r="AD2" s="320"/>
      <c r="AE2" s="320"/>
      <c r="AF2" s="321"/>
      <c r="AG2" s="319" t="s">
        <v>8</v>
      </c>
      <c r="AH2" s="320"/>
      <c r="AI2" s="320"/>
      <c r="AJ2" s="321"/>
      <c r="AK2" s="319" t="s">
        <v>9</v>
      </c>
      <c r="AL2" s="320"/>
      <c r="AM2" s="320"/>
      <c r="AN2" s="321"/>
      <c r="AO2" s="334" t="s">
        <v>26</v>
      </c>
      <c r="AP2" s="335"/>
      <c r="AQ2" s="335"/>
      <c r="AR2" s="336"/>
      <c r="AS2" s="337" t="s">
        <v>6</v>
      </c>
      <c r="AT2" s="338"/>
      <c r="AU2" s="338"/>
      <c r="AV2" s="339"/>
    </row>
    <row r="3" spans="1:48" s="61" customFormat="1" ht="15" customHeight="1" thickBot="1">
      <c r="A3" s="326"/>
      <c r="B3" s="328"/>
      <c r="C3" s="328"/>
      <c r="D3" s="330"/>
      <c r="E3" s="62" t="s">
        <v>3</v>
      </c>
      <c r="F3" s="63" t="s">
        <v>4</v>
      </c>
      <c r="G3" s="64" t="s">
        <v>5</v>
      </c>
      <c r="H3" s="65" t="s">
        <v>12</v>
      </c>
      <c r="I3" s="62" t="s">
        <v>3</v>
      </c>
      <c r="J3" s="63" t="s">
        <v>4</v>
      </c>
      <c r="K3" s="64" t="s">
        <v>5</v>
      </c>
      <c r="L3" s="65" t="s">
        <v>12</v>
      </c>
      <c r="M3" s="62" t="s">
        <v>3</v>
      </c>
      <c r="N3" s="63" t="s">
        <v>4</v>
      </c>
      <c r="O3" s="64" t="s">
        <v>5</v>
      </c>
      <c r="P3" s="65" t="s">
        <v>12</v>
      </c>
      <c r="Q3" s="62" t="s">
        <v>3</v>
      </c>
      <c r="R3" s="63" t="s">
        <v>4</v>
      </c>
      <c r="S3" s="64" t="s">
        <v>5</v>
      </c>
      <c r="T3" s="65" t="s">
        <v>12</v>
      </c>
      <c r="U3" s="66" t="s">
        <v>3</v>
      </c>
      <c r="V3" s="63" t="s">
        <v>4</v>
      </c>
      <c r="W3" s="64" t="s">
        <v>5</v>
      </c>
      <c r="X3" s="67" t="s">
        <v>12</v>
      </c>
      <c r="Y3" s="62" t="s">
        <v>3</v>
      </c>
      <c r="Z3" s="63" t="s">
        <v>4</v>
      </c>
      <c r="AA3" s="64" t="s">
        <v>5</v>
      </c>
      <c r="AB3" s="65" t="s">
        <v>12</v>
      </c>
      <c r="AC3" s="62" t="s">
        <v>3</v>
      </c>
      <c r="AD3" s="63" t="s">
        <v>4</v>
      </c>
      <c r="AE3" s="64" t="s">
        <v>5</v>
      </c>
      <c r="AF3" s="65" t="s">
        <v>12</v>
      </c>
      <c r="AG3" s="62" t="s">
        <v>3</v>
      </c>
      <c r="AH3" s="63" t="s">
        <v>4</v>
      </c>
      <c r="AI3" s="64" t="s">
        <v>5</v>
      </c>
      <c r="AJ3" s="65" t="s">
        <v>12</v>
      </c>
      <c r="AK3" s="62" t="s">
        <v>3</v>
      </c>
      <c r="AL3" s="63" t="s">
        <v>4</v>
      </c>
      <c r="AM3" s="64" t="s">
        <v>5</v>
      </c>
      <c r="AN3" s="65" t="s">
        <v>12</v>
      </c>
      <c r="AO3" s="66" t="s">
        <v>3</v>
      </c>
      <c r="AP3" s="63" t="s">
        <v>4</v>
      </c>
      <c r="AQ3" s="64" t="s">
        <v>5</v>
      </c>
      <c r="AR3" s="67" t="s">
        <v>12</v>
      </c>
      <c r="AS3" s="66" t="s">
        <v>3</v>
      </c>
      <c r="AT3" s="63" t="s">
        <v>4</v>
      </c>
      <c r="AU3" s="64" t="s">
        <v>5</v>
      </c>
      <c r="AV3" s="67" t="s">
        <v>12</v>
      </c>
    </row>
    <row r="4" spans="1:48" ht="15" customHeight="1">
      <c r="A4" s="68">
        <v>1</v>
      </c>
      <c r="B4" s="164"/>
      <c r="C4" s="164"/>
      <c r="D4" s="165"/>
      <c r="E4" s="70"/>
      <c r="F4" s="71"/>
      <c r="G4" s="72"/>
      <c r="H4" s="73">
        <f aca="true" t="shared" si="0" ref="H4:H35">E4+F4</f>
        <v>0</v>
      </c>
      <c r="I4" s="70"/>
      <c r="J4" s="71"/>
      <c r="K4" s="72"/>
      <c r="L4" s="73">
        <f aca="true" t="shared" si="1" ref="L4:L35">I4+J4</f>
        <v>0</v>
      </c>
      <c r="M4" s="70"/>
      <c r="N4" s="71"/>
      <c r="O4" s="72"/>
      <c r="P4" s="73">
        <f aca="true" t="shared" si="2" ref="P4:P35">M4+N4</f>
        <v>0</v>
      </c>
      <c r="Q4" s="70"/>
      <c r="R4" s="71"/>
      <c r="S4" s="72"/>
      <c r="T4" s="73">
        <f aca="true" t="shared" si="3" ref="T4:T35">Q4+R4</f>
        <v>0</v>
      </c>
      <c r="U4" s="74">
        <f aca="true" t="shared" si="4" ref="U4:W35">E4+I4+M4+Q4</f>
        <v>0</v>
      </c>
      <c r="V4" s="75">
        <f t="shared" si="4"/>
        <v>0</v>
      </c>
      <c r="W4" s="76">
        <f t="shared" si="4"/>
        <v>0</v>
      </c>
      <c r="X4" s="77">
        <f>U4+V4</f>
        <v>0</v>
      </c>
      <c r="Y4" s="70"/>
      <c r="Z4" s="71"/>
      <c r="AA4" s="72"/>
      <c r="AB4" s="73">
        <f aca="true" t="shared" si="5" ref="AB4:AB15">Y4+Z4</f>
        <v>0</v>
      </c>
      <c r="AC4" s="70"/>
      <c r="AD4" s="71"/>
      <c r="AE4" s="72"/>
      <c r="AF4" s="73">
        <f aca="true" t="shared" si="6" ref="AF4:AF15">AC4+AD4</f>
        <v>0</v>
      </c>
      <c r="AG4" s="70"/>
      <c r="AH4" s="71"/>
      <c r="AI4" s="72"/>
      <c r="AJ4" s="73">
        <f aca="true" t="shared" si="7" ref="AJ4:AJ15">AG4+AH4</f>
        <v>0</v>
      </c>
      <c r="AK4" s="70"/>
      <c r="AL4" s="71"/>
      <c r="AM4" s="72"/>
      <c r="AN4" s="73">
        <f aca="true" t="shared" si="8" ref="AN4:AN15">AK4+AL4</f>
        <v>0</v>
      </c>
      <c r="AO4" s="74">
        <f aca="true" t="shared" si="9" ref="AO4:AQ15">Y4+AC4+AG4+AK4</f>
        <v>0</v>
      </c>
      <c r="AP4" s="75">
        <f t="shared" si="9"/>
        <v>0</v>
      </c>
      <c r="AQ4" s="76">
        <f t="shared" si="9"/>
        <v>0</v>
      </c>
      <c r="AR4" s="77">
        <f>AO4+AP4+AP4/1000</f>
        <v>0</v>
      </c>
      <c r="AS4" s="78">
        <f aca="true" t="shared" si="10" ref="AS4:AS35">AO4+U4</f>
        <v>0</v>
      </c>
      <c r="AT4" s="75">
        <f aca="true" t="shared" si="11" ref="AT4:AT35">AP4+V4</f>
        <v>0</v>
      </c>
      <c r="AU4" s="76">
        <f aca="true" t="shared" si="12" ref="AU4:AU35">AQ4+W4</f>
        <v>0</v>
      </c>
      <c r="AV4" s="77">
        <f aca="true" t="shared" si="13" ref="AV4:AV35">AR4+X4</f>
        <v>0</v>
      </c>
    </row>
    <row r="5" spans="1:48" ht="15" customHeight="1">
      <c r="A5" s="159">
        <v>2</v>
      </c>
      <c r="B5" s="161"/>
      <c r="C5" s="161"/>
      <c r="D5" s="158"/>
      <c r="E5" s="83"/>
      <c r="F5" s="84"/>
      <c r="G5" s="85"/>
      <c r="H5" s="86">
        <f t="shared" si="0"/>
        <v>0</v>
      </c>
      <c r="I5" s="83"/>
      <c r="J5" s="84"/>
      <c r="K5" s="85"/>
      <c r="L5" s="86">
        <f t="shared" si="1"/>
        <v>0</v>
      </c>
      <c r="M5" s="83"/>
      <c r="N5" s="84"/>
      <c r="O5" s="85"/>
      <c r="P5" s="86">
        <f t="shared" si="2"/>
        <v>0</v>
      </c>
      <c r="Q5" s="83"/>
      <c r="R5" s="84"/>
      <c r="S5" s="85"/>
      <c r="T5" s="86">
        <f t="shared" si="3"/>
        <v>0</v>
      </c>
      <c r="U5" s="87">
        <f t="shared" si="4"/>
        <v>0</v>
      </c>
      <c r="V5" s="88">
        <f t="shared" si="4"/>
        <v>0</v>
      </c>
      <c r="W5" s="89">
        <f t="shared" si="4"/>
        <v>0</v>
      </c>
      <c r="X5" s="90">
        <f aca="true" t="shared" si="14" ref="X5:X35">U5+V5+V5/1000</f>
        <v>0</v>
      </c>
      <c r="Y5" s="83"/>
      <c r="Z5" s="84"/>
      <c r="AA5" s="85"/>
      <c r="AB5" s="86">
        <f t="shared" si="5"/>
        <v>0</v>
      </c>
      <c r="AC5" s="83"/>
      <c r="AD5" s="84"/>
      <c r="AE5" s="85"/>
      <c r="AF5" s="86">
        <f t="shared" si="6"/>
        <v>0</v>
      </c>
      <c r="AG5" s="83"/>
      <c r="AH5" s="84"/>
      <c r="AI5" s="85"/>
      <c r="AJ5" s="86">
        <f t="shared" si="7"/>
        <v>0</v>
      </c>
      <c r="AK5" s="83"/>
      <c r="AL5" s="84"/>
      <c r="AM5" s="85"/>
      <c r="AN5" s="86">
        <f t="shared" si="8"/>
        <v>0</v>
      </c>
      <c r="AO5" s="87">
        <f t="shared" si="9"/>
        <v>0</v>
      </c>
      <c r="AP5" s="88">
        <f t="shared" si="9"/>
        <v>0</v>
      </c>
      <c r="AQ5" s="89">
        <f t="shared" si="9"/>
        <v>0</v>
      </c>
      <c r="AR5" s="90">
        <f aca="true" t="shared" si="15" ref="AR5:AR15">AO5+AP5+AP5/1000</f>
        <v>0</v>
      </c>
      <c r="AS5" s="91">
        <f t="shared" si="10"/>
        <v>0</v>
      </c>
      <c r="AT5" s="88">
        <f t="shared" si="11"/>
        <v>0</v>
      </c>
      <c r="AU5" s="89">
        <f t="shared" si="12"/>
        <v>0</v>
      </c>
      <c r="AV5" s="90">
        <f t="shared" si="13"/>
        <v>0</v>
      </c>
    </row>
    <row r="6" spans="1:48" ht="15" customHeight="1">
      <c r="A6" s="159">
        <v>3</v>
      </c>
      <c r="B6" s="161"/>
      <c r="C6" s="161"/>
      <c r="D6" s="158"/>
      <c r="E6" s="83"/>
      <c r="F6" s="84"/>
      <c r="G6" s="85"/>
      <c r="H6" s="86">
        <f t="shared" si="0"/>
        <v>0</v>
      </c>
      <c r="I6" s="83"/>
      <c r="J6" s="84"/>
      <c r="K6" s="85"/>
      <c r="L6" s="86">
        <f t="shared" si="1"/>
        <v>0</v>
      </c>
      <c r="M6" s="83"/>
      <c r="N6" s="84"/>
      <c r="O6" s="85"/>
      <c r="P6" s="86">
        <f t="shared" si="2"/>
        <v>0</v>
      </c>
      <c r="Q6" s="83"/>
      <c r="R6" s="84"/>
      <c r="S6" s="85"/>
      <c r="T6" s="86">
        <f t="shared" si="3"/>
        <v>0</v>
      </c>
      <c r="U6" s="87">
        <f t="shared" si="4"/>
        <v>0</v>
      </c>
      <c r="V6" s="88">
        <f t="shared" si="4"/>
        <v>0</v>
      </c>
      <c r="W6" s="89">
        <f t="shared" si="4"/>
        <v>0</v>
      </c>
      <c r="X6" s="90">
        <f t="shared" si="14"/>
        <v>0</v>
      </c>
      <c r="Y6" s="83"/>
      <c r="Z6" s="84"/>
      <c r="AA6" s="85"/>
      <c r="AB6" s="86">
        <f t="shared" si="5"/>
        <v>0</v>
      </c>
      <c r="AC6" s="83"/>
      <c r="AD6" s="84"/>
      <c r="AE6" s="85"/>
      <c r="AF6" s="86">
        <f t="shared" si="6"/>
        <v>0</v>
      </c>
      <c r="AG6" s="83"/>
      <c r="AH6" s="84"/>
      <c r="AI6" s="85"/>
      <c r="AJ6" s="86">
        <f t="shared" si="7"/>
        <v>0</v>
      </c>
      <c r="AK6" s="83"/>
      <c r="AL6" s="84"/>
      <c r="AM6" s="85"/>
      <c r="AN6" s="86">
        <f t="shared" si="8"/>
        <v>0</v>
      </c>
      <c r="AO6" s="87">
        <f t="shared" si="9"/>
        <v>0</v>
      </c>
      <c r="AP6" s="88">
        <f t="shared" si="9"/>
        <v>0</v>
      </c>
      <c r="AQ6" s="89">
        <f t="shared" si="9"/>
        <v>0</v>
      </c>
      <c r="AR6" s="90">
        <f t="shared" si="15"/>
        <v>0</v>
      </c>
      <c r="AS6" s="91">
        <f t="shared" si="10"/>
        <v>0</v>
      </c>
      <c r="AT6" s="88">
        <f t="shared" si="11"/>
        <v>0</v>
      </c>
      <c r="AU6" s="89">
        <f t="shared" si="12"/>
        <v>0</v>
      </c>
      <c r="AV6" s="90">
        <f t="shared" si="13"/>
        <v>0</v>
      </c>
    </row>
    <row r="7" spans="1:48" ht="15" customHeight="1">
      <c r="A7" s="159">
        <v>4</v>
      </c>
      <c r="B7" s="161"/>
      <c r="C7" s="161"/>
      <c r="D7" s="158"/>
      <c r="E7" s="83"/>
      <c r="F7" s="84"/>
      <c r="G7" s="85"/>
      <c r="H7" s="86">
        <f t="shared" si="0"/>
        <v>0</v>
      </c>
      <c r="I7" s="83"/>
      <c r="J7" s="84"/>
      <c r="K7" s="85"/>
      <c r="L7" s="86">
        <f t="shared" si="1"/>
        <v>0</v>
      </c>
      <c r="M7" s="83"/>
      <c r="N7" s="84"/>
      <c r="O7" s="85"/>
      <c r="P7" s="86">
        <f t="shared" si="2"/>
        <v>0</v>
      </c>
      <c r="Q7" s="83"/>
      <c r="R7" s="84"/>
      <c r="S7" s="85"/>
      <c r="T7" s="86">
        <f t="shared" si="3"/>
        <v>0</v>
      </c>
      <c r="U7" s="87">
        <f t="shared" si="4"/>
        <v>0</v>
      </c>
      <c r="V7" s="88">
        <f t="shared" si="4"/>
        <v>0</v>
      </c>
      <c r="W7" s="89">
        <f t="shared" si="4"/>
        <v>0</v>
      </c>
      <c r="X7" s="90">
        <f t="shared" si="14"/>
        <v>0</v>
      </c>
      <c r="Y7" s="83"/>
      <c r="Z7" s="84"/>
      <c r="AA7" s="85"/>
      <c r="AB7" s="86">
        <f t="shared" si="5"/>
        <v>0</v>
      </c>
      <c r="AC7" s="83"/>
      <c r="AD7" s="84"/>
      <c r="AE7" s="85"/>
      <c r="AF7" s="86">
        <f t="shared" si="6"/>
        <v>0</v>
      </c>
      <c r="AG7" s="83"/>
      <c r="AH7" s="84"/>
      <c r="AI7" s="85"/>
      <c r="AJ7" s="86">
        <f t="shared" si="7"/>
        <v>0</v>
      </c>
      <c r="AK7" s="83"/>
      <c r="AL7" s="84"/>
      <c r="AM7" s="85"/>
      <c r="AN7" s="86">
        <f t="shared" si="8"/>
        <v>0</v>
      </c>
      <c r="AO7" s="87">
        <f t="shared" si="9"/>
        <v>0</v>
      </c>
      <c r="AP7" s="88">
        <f t="shared" si="9"/>
        <v>0</v>
      </c>
      <c r="AQ7" s="89">
        <f t="shared" si="9"/>
        <v>0</v>
      </c>
      <c r="AR7" s="90">
        <f t="shared" si="15"/>
        <v>0</v>
      </c>
      <c r="AS7" s="91">
        <f t="shared" si="10"/>
        <v>0</v>
      </c>
      <c r="AT7" s="88">
        <f t="shared" si="11"/>
        <v>0</v>
      </c>
      <c r="AU7" s="89">
        <f t="shared" si="12"/>
        <v>0</v>
      </c>
      <c r="AV7" s="90">
        <f t="shared" si="13"/>
        <v>0</v>
      </c>
    </row>
    <row r="8" spans="1:48" ht="15" customHeight="1">
      <c r="A8" s="159">
        <v>5</v>
      </c>
      <c r="B8" s="161"/>
      <c r="C8" s="161"/>
      <c r="D8" s="158"/>
      <c r="E8" s="83"/>
      <c r="F8" s="84"/>
      <c r="G8" s="85"/>
      <c r="H8" s="86">
        <f t="shared" si="0"/>
        <v>0</v>
      </c>
      <c r="I8" s="83"/>
      <c r="J8" s="84"/>
      <c r="K8" s="85"/>
      <c r="L8" s="86">
        <f t="shared" si="1"/>
        <v>0</v>
      </c>
      <c r="M8" s="83"/>
      <c r="N8" s="84"/>
      <c r="O8" s="85"/>
      <c r="P8" s="86">
        <f t="shared" si="2"/>
        <v>0</v>
      </c>
      <c r="Q8" s="83"/>
      <c r="R8" s="84"/>
      <c r="S8" s="85"/>
      <c r="T8" s="86">
        <f t="shared" si="3"/>
        <v>0</v>
      </c>
      <c r="U8" s="87">
        <f t="shared" si="4"/>
        <v>0</v>
      </c>
      <c r="V8" s="88">
        <f t="shared" si="4"/>
        <v>0</v>
      </c>
      <c r="W8" s="89">
        <f t="shared" si="4"/>
        <v>0</v>
      </c>
      <c r="X8" s="90">
        <f t="shared" si="14"/>
        <v>0</v>
      </c>
      <c r="Y8" s="83"/>
      <c r="Z8" s="84"/>
      <c r="AA8" s="85"/>
      <c r="AB8" s="86">
        <f t="shared" si="5"/>
        <v>0</v>
      </c>
      <c r="AC8" s="83"/>
      <c r="AD8" s="84"/>
      <c r="AE8" s="85"/>
      <c r="AF8" s="86">
        <f t="shared" si="6"/>
        <v>0</v>
      </c>
      <c r="AG8" s="83"/>
      <c r="AH8" s="84"/>
      <c r="AI8" s="85"/>
      <c r="AJ8" s="86">
        <f t="shared" si="7"/>
        <v>0</v>
      </c>
      <c r="AK8" s="83"/>
      <c r="AL8" s="84"/>
      <c r="AM8" s="85"/>
      <c r="AN8" s="86">
        <f t="shared" si="8"/>
        <v>0</v>
      </c>
      <c r="AO8" s="87">
        <f t="shared" si="9"/>
        <v>0</v>
      </c>
      <c r="AP8" s="88">
        <f t="shared" si="9"/>
        <v>0</v>
      </c>
      <c r="AQ8" s="89">
        <f t="shared" si="9"/>
        <v>0</v>
      </c>
      <c r="AR8" s="90">
        <f t="shared" si="15"/>
        <v>0</v>
      </c>
      <c r="AS8" s="91">
        <f t="shared" si="10"/>
        <v>0</v>
      </c>
      <c r="AT8" s="88">
        <f t="shared" si="11"/>
        <v>0</v>
      </c>
      <c r="AU8" s="89">
        <f t="shared" si="12"/>
        <v>0</v>
      </c>
      <c r="AV8" s="90">
        <f t="shared" si="13"/>
        <v>0</v>
      </c>
    </row>
    <row r="9" spans="1:48" ht="15" customHeight="1">
      <c r="A9" s="160">
        <v>6</v>
      </c>
      <c r="B9" s="161"/>
      <c r="C9" s="161"/>
      <c r="D9" s="158"/>
      <c r="E9" s="95"/>
      <c r="F9" s="96"/>
      <c r="G9" s="97"/>
      <c r="H9" s="98">
        <f t="shared" si="0"/>
        <v>0</v>
      </c>
      <c r="I9" s="95"/>
      <c r="J9" s="96"/>
      <c r="K9" s="97"/>
      <c r="L9" s="98">
        <f t="shared" si="1"/>
        <v>0</v>
      </c>
      <c r="M9" s="95"/>
      <c r="N9" s="96"/>
      <c r="O9" s="97"/>
      <c r="P9" s="98">
        <f t="shared" si="2"/>
        <v>0</v>
      </c>
      <c r="Q9" s="95"/>
      <c r="R9" s="96"/>
      <c r="S9" s="97"/>
      <c r="T9" s="98">
        <f t="shared" si="3"/>
        <v>0</v>
      </c>
      <c r="U9" s="99">
        <f t="shared" si="4"/>
        <v>0</v>
      </c>
      <c r="V9" s="100">
        <f t="shared" si="4"/>
        <v>0</v>
      </c>
      <c r="W9" s="101">
        <f t="shared" si="4"/>
        <v>0</v>
      </c>
      <c r="X9" s="102">
        <f t="shared" si="14"/>
        <v>0</v>
      </c>
      <c r="Y9" s="95"/>
      <c r="Z9" s="96"/>
      <c r="AA9" s="97"/>
      <c r="AB9" s="98">
        <f t="shared" si="5"/>
        <v>0</v>
      </c>
      <c r="AC9" s="95"/>
      <c r="AD9" s="96"/>
      <c r="AE9" s="97"/>
      <c r="AF9" s="98">
        <f t="shared" si="6"/>
        <v>0</v>
      </c>
      <c r="AG9" s="95"/>
      <c r="AH9" s="96"/>
      <c r="AI9" s="97"/>
      <c r="AJ9" s="98">
        <f t="shared" si="7"/>
        <v>0</v>
      </c>
      <c r="AK9" s="95"/>
      <c r="AL9" s="96"/>
      <c r="AM9" s="97"/>
      <c r="AN9" s="98">
        <f t="shared" si="8"/>
        <v>0</v>
      </c>
      <c r="AO9" s="99">
        <f t="shared" si="9"/>
        <v>0</v>
      </c>
      <c r="AP9" s="100">
        <f t="shared" si="9"/>
        <v>0</v>
      </c>
      <c r="AQ9" s="101">
        <f t="shared" si="9"/>
        <v>0</v>
      </c>
      <c r="AR9" s="102">
        <f t="shared" si="15"/>
        <v>0</v>
      </c>
      <c r="AS9" s="103">
        <f t="shared" si="10"/>
        <v>0</v>
      </c>
      <c r="AT9" s="100">
        <f t="shared" si="11"/>
        <v>0</v>
      </c>
      <c r="AU9" s="101">
        <f t="shared" si="12"/>
        <v>0</v>
      </c>
      <c r="AV9" s="102">
        <f t="shared" si="13"/>
        <v>0</v>
      </c>
    </row>
    <row r="10" spans="1:48" ht="15" customHeight="1">
      <c r="A10" s="160">
        <v>7</v>
      </c>
      <c r="B10" s="161"/>
      <c r="C10" s="161"/>
      <c r="D10" s="158"/>
      <c r="E10" s="95"/>
      <c r="F10" s="96"/>
      <c r="G10" s="97"/>
      <c r="H10" s="98">
        <f t="shared" si="0"/>
        <v>0</v>
      </c>
      <c r="I10" s="95"/>
      <c r="J10" s="96"/>
      <c r="K10" s="97"/>
      <c r="L10" s="98">
        <f t="shared" si="1"/>
        <v>0</v>
      </c>
      <c r="M10" s="95"/>
      <c r="N10" s="96"/>
      <c r="O10" s="97"/>
      <c r="P10" s="98">
        <f t="shared" si="2"/>
        <v>0</v>
      </c>
      <c r="Q10" s="95"/>
      <c r="R10" s="96"/>
      <c r="S10" s="97"/>
      <c r="T10" s="98">
        <f t="shared" si="3"/>
        <v>0</v>
      </c>
      <c r="U10" s="99">
        <f t="shared" si="4"/>
        <v>0</v>
      </c>
      <c r="V10" s="100">
        <f t="shared" si="4"/>
        <v>0</v>
      </c>
      <c r="W10" s="101">
        <f t="shared" si="4"/>
        <v>0</v>
      </c>
      <c r="X10" s="102">
        <f t="shared" si="14"/>
        <v>0</v>
      </c>
      <c r="Y10" s="95"/>
      <c r="Z10" s="96"/>
      <c r="AA10" s="97"/>
      <c r="AB10" s="98">
        <f t="shared" si="5"/>
        <v>0</v>
      </c>
      <c r="AC10" s="95"/>
      <c r="AD10" s="96"/>
      <c r="AE10" s="97"/>
      <c r="AF10" s="98">
        <f t="shared" si="6"/>
        <v>0</v>
      </c>
      <c r="AG10" s="95"/>
      <c r="AH10" s="96"/>
      <c r="AI10" s="97"/>
      <c r="AJ10" s="98">
        <f t="shared" si="7"/>
        <v>0</v>
      </c>
      <c r="AK10" s="95"/>
      <c r="AL10" s="96"/>
      <c r="AM10" s="97"/>
      <c r="AN10" s="98">
        <f t="shared" si="8"/>
        <v>0</v>
      </c>
      <c r="AO10" s="99">
        <f t="shared" si="9"/>
        <v>0</v>
      </c>
      <c r="AP10" s="100">
        <f t="shared" si="9"/>
        <v>0</v>
      </c>
      <c r="AQ10" s="101">
        <f t="shared" si="9"/>
        <v>0</v>
      </c>
      <c r="AR10" s="102">
        <f t="shared" si="15"/>
        <v>0</v>
      </c>
      <c r="AS10" s="103">
        <f t="shared" si="10"/>
        <v>0</v>
      </c>
      <c r="AT10" s="100">
        <f t="shared" si="11"/>
        <v>0</v>
      </c>
      <c r="AU10" s="101">
        <f t="shared" si="12"/>
        <v>0</v>
      </c>
      <c r="AV10" s="102">
        <f t="shared" si="13"/>
        <v>0</v>
      </c>
    </row>
    <row r="11" spans="1:48" ht="15" customHeight="1">
      <c r="A11" s="160">
        <v>8</v>
      </c>
      <c r="B11" s="161"/>
      <c r="C11" s="161"/>
      <c r="D11" s="158"/>
      <c r="E11" s="95"/>
      <c r="F11" s="96"/>
      <c r="G11" s="97"/>
      <c r="H11" s="98">
        <f t="shared" si="0"/>
        <v>0</v>
      </c>
      <c r="I11" s="95"/>
      <c r="J11" s="96"/>
      <c r="K11" s="97"/>
      <c r="L11" s="98">
        <f t="shared" si="1"/>
        <v>0</v>
      </c>
      <c r="M11" s="95"/>
      <c r="N11" s="96"/>
      <c r="O11" s="97"/>
      <c r="P11" s="98">
        <f t="shared" si="2"/>
        <v>0</v>
      </c>
      <c r="Q11" s="95"/>
      <c r="R11" s="96"/>
      <c r="S11" s="97"/>
      <c r="T11" s="98">
        <f t="shared" si="3"/>
        <v>0</v>
      </c>
      <c r="U11" s="99">
        <f t="shared" si="4"/>
        <v>0</v>
      </c>
      <c r="V11" s="100">
        <f t="shared" si="4"/>
        <v>0</v>
      </c>
      <c r="W11" s="101">
        <f t="shared" si="4"/>
        <v>0</v>
      </c>
      <c r="X11" s="102">
        <f t="shared" si="14"/>
        <v>0</v>
      </c>
      <c r="Y11" s="95"/>
      <c r="Z11" s="96"/>
      <c r="AA11" s="97"/>
      <c r="AB11" s="98">
        <f t="shared" si="5"/>
        <v>0</v>
      </c>
      <c r="AC11" s="95"/>
      <c r="AD11" s="96"/>
      <c r="AE11" s="97"/>
      <c r="AF11" s="98">
        <f t="shared" si="6"/>
        <v>0</v>
      </c>
      <c r="AG11" s="95"/>
      <c r="AH11" s="96"/>
      <c r="AI11" s="97"/>
      <c r="AJ11" s="98">
        <f t="shared" si="7"/>
        <v>0</v>
      </c>
      <c r="AK11" s="95"/>
      <c r="AL11" s="96"/>
      <c r="AM11" s="97"/>
      <c r="AN11" s="98">
        <f t="shared" si="8"/>
        <v>0</v>
      </c>
      <c r="AO11" s="99">
        <f t="shared" si="9"/>
        <v>0</v>
      </c>
      <c r="AP11" s="100">
        <f t="shared" si="9"/>
        <v>0</v>
      </c>
      <c r="AQ11" s="101">
        <f t="shared" si="9"/>
        <v>0</v>
      </c>
      <c r="AR11" s="102">
        <f t="shared" si="15"/>
        <v>0</v>
      </c>
      <c r="AS11" s="103">
        <f t="shared" si="10"/>
        <v>0</v>
      </c>
      <c r="AT11" s="100">
        <f t="shared" si="11"/>
        <v>0</v>
      </c>
      <c r="AU11" s="101">
        <f t="shared" si="12"/>
        <v>0</v>
      </c>
      <c r="AV11" s="102">
        <f t="shared" si="13"/>
        <v>0</v>
      </c>
    </row>
    <row r="12" spans="1:48" ht="15" customHeight="1">
      <c r="A12" s="160">
        <v>9</v>
      </c>
      <c r="B12" s="161"/>
      <c r="C12" s="161"/>
      <c r="D12" s="158"/>
      <c r="E12" s="95"/>
      <c r="F12" s="96"/>
      <c r="G12" s="97"/>
      <c r="H12" s="98">
        <f t="shared" si="0"/>
        <v>0</v>
      </c>
      <c r="I12" s="95"/>
      <c r="J12" s="96"/>
      <c r="K12" s="97"/>
      <c r="L12" s="98">
        <f t="shared" si="1"/>
        <v>0</v>
      </c>
      <c r="M12" s="95"/>
      <c r="N12" s="96"/>
      <c r="O12" s="97"/>
      <c r="P12" s="98">
        <f t="shared" si="2"/>
        <v>0</v>
      </c>
      <c r="Q12" s="95"/>
      <c r="R12" s="96"/>
      <c r="S12" s="97"/>
      <c r="T12" s="98">
        <f t="shared" si="3"/>
        <v>0</v>
      </c>
      <c r="U12" s="99">
        <f t="shared" si="4"/>
        <v>0</v>
      </c>
      <c r="V12" s="100">
        <f t="shared" si="4"/>
        <v>0</v>
      </c>
      <c r="W12" s="101">
        <f t="shared" si="4"/>
        <v>0</v>
      </c>
      <c r="X12" s="102">
        <f t="shared" si="14"/>
        <v>0</v>
      </c>
      <c r="Y12" s="95"/>
      <c r="Z12" s="96"/>
      <c r="AA12" s="97"/>
      <c r="AB12" s="98">
        <f t="shared" si="5"/>
        <v>0</v>
      </c>
      <c r="AC12" s="95"/>
      <c r="AD12" s="96"/>
      <c r="AE12" s="97"/>
      <c r="AF12" s="98">
        <f t="shared" si="6"/>
        <v>0</v>
      </c>
      <c r="AG12" s="95"/>
      <c r="AH12" s="96"/>
      <c r="AI12" s="97"/>
      <c r="AJ12" s="98">
        <f t="shared" si="7"/>
        <v>0</v>
      </c>
      <c r="AK12" s="95"/>
      <c r="AL12" s="96"/>
      <c r="AM12" s="97"/>
      <c r="AN12" s="98">
        <f t="shared" si="8"/>
        <v>0</v>
      </c>
      <c r="AO12" s="99">
        <f t="shared" si="9"/>
        <v>0</v>
      </c>
      <c r="AP12" s="100">
        <f t="shared" si="9"/>
        <v>0</v>
      </c>
      <c r="AQ12" s="101">
        <f t="shared" si="9"/>
        <v>0</v>
      </c>
      <c r="AR12" s="102">
        <f t="shared" si="15"/>
        <v>0</v>
      </c>
      <c r="AS12" s="103">
        <f t="shared" si="10"/>
        <v>0</v>
      </c>
      <c r="AT12" s="100">
        <f t="shared" si="11"/>
        <v>0</v>
      </c>
      <c r="AU12" s="101">
        <f t="shared" si="12"/>
        <v>0</v>
      </c>
      <c r="AV12" s="102">
        <f t="shared" si="13"/>
        <v>0</v>
      </c>
    </row>
    <row r="13" spans="1:48" ht="15" customHeight="1">
      <c r="A13" s="160">
        <v>10</v>
      </c>
      <c r="B13" s="161"/>
      <c r="C13" s="161"/>
      <c r="D13" s="158"/>
      <c r="E13" s="95"/>
      <c r="F13" s="96"/>
      <c r="G13" s="97"/>
      <c r="H13" s="98">
        <f t="shared" si="0"/>
        <v>0</v>
      </c>
      <c r="I13" s="95"/>
      <c r="J13" s="96"/>
      <c r="K13" s="97"/>
      <c r="L13" s="98">
        <f t="shared" si="1"/>
        <v>0</v>
      </c>
      <c r="M13" s="95"/>
      <c r="N13" s="96"/>
      <c r="O13" s="97"/>
      <c r="P13" s="98">
        <f t="shared" si="2"/>
        <v>0</v>
      </c>
      <c r="Q13" s="95"/>
      <c r="R13" s="96"/>
      <c r="S13" s="97"/>
      <c r="T13" s="98">
        <f t="shared" si="3"/>
        <v>0</v>
      </c>
      <c r="U13" s="99">
        <f t="shared" si="4"/>
        <v>0</v>
      </c>
      <c r="V13" s="100">
        <f t="shared" si="4"/>
        <v>0</v>
      </c>
      <c r="W13" s="101">
        <f t="shared" si="4"/>
        <v>0</v>
      </c>
      <c r="X13" s="102">
        <f t="shared" si="14"/>
        <v>0</v>
      </c>
      <c r="Y13" s="95"/>
      <c r="Z13" s="96"/>
      <c r="AA13" s="97"/>
      <c r="AB13" s="98">
        <f t="shared" si="5"/>
        <v>0</v>
      </c>
      <c r="AC13" s="95"/>
      <c r="AD13" s="96"/>
      <c r="AE13" s="97"/>
      <c r="AF13" s="98">
        <f t="shared" si="6"/>
        <v>0</v>
      </c>
      <c r="AG13" s="95"/>
      <c r="AH13" s="96"/>
      <c r="AI13" s="97"/>
      <c r="AJ13" s="98">
        <f t="shared" si="7"/>
        <v>0</v>
      </c>
      <c r="AK13" s="95"/>
      <c r="AL13" s="96"/>
      <c r="AM13" s="97"/>
      <c r="AN13" s="98">
        <f t="shared" si="8"/>
        <v>0</v>
      </c>
      <c r="AO13" s="99">
        <f t="shared" si="9"/>
        <v>0</v>
      </c>
      <c r="AP13" s="100">
        <f t="shared" si="9"/>
        <v>0</v>
      </c>
      <c r="AQ13" s="101">
        <f t="shared" si="9"/>
        <v>0</v>
      </c>
      <c r="AR13" s="102">
        <f t="shared" si="15"/>
        <v>0</v>
      </c>
      <c r="AS13" s="103">
        <f t="shared" si="10"/>
        <v>0</v>
      </c>
      <c r="AT13" s="100">
        <f t="shared" si="11"/>
        <v>0</v>
      </c>
      <c r="AU13" s="101">
        <f t="shared" si="12"/>
        <v>0</v>
      </c>
      <c r="AV13" s="102">
        <f t="shared" si="13"/>
        <v>0</v>
      </c>
    </row>
    <row r="14" spans="1:48" ht="15" customHeight="1">
      <c r="A14" s="160">
        <v>11</v>
      </c>
      <c r="B14" s="161"/>
      <c r="C14" s="161"/>
      <c r="D14" s="158"/>
      <c r="E14" s="95"/>
      <c r="F14" s="96"/>
      <c r="G14" s="97"/>
      <c r="H14" s="98">
        <f t="shared" si="0"/>
        <v>0</v>
      </c>
      <c r="I14" s="95"/>
      <c r="J14" s="96"/>
      <c r="K14" s="97"/>
      <c r="L14" s="98">
        <f t="shared" si="1"/>
        <v>0</v>
      </c>
      <c r="M14" s="95"/>
      <c r="N14" s="96"/>
      <c r="O14" s="97"/>
      <c r="P14" s="98">
        <f t="shared" si="2"/>
        <v>0</v>
      </c>
      <c r="Q14" s="95"/>
      <c r="R14" s="96"/>
      <c r="S14" s="97"/>
      <c r="T14" s="98">
        <f t="shared" si="3"/>
        <v>0</v>
      </c>
      <c r="U14" s="99">
        <f t="shared" si="4"/>
        <v>0</v>
      </c>
      <c r="V14" s="100">
        <f t="shared" si="4"/>
        <v>0</v>
      </c>
      <c r="W14" s="101">
        <f t="shared" si="4"/>
        <v>0</v>
      </c>
      <c r="X14" s="102">
        <f t="shared" si="14"/>
        <v>0</v>
      </c>
      <c r="Y14" s="95"/>
      <c r="Z14" s="96"/>
      <c r="AA14" s="97"/>
      <c r="AB14" s="98">
        <f t="shared" si="5"/>
        <v>0</v>
      </c>
      <c r="AC14" s="95"/>
      <c r="AD14" s="96"/>
      <c r="AE14" s="97"/>
      <c r="AF14" s="98">
        <f t="shared" si="6"/>
        <v>0</v>
      </c>
      <c r="AG14" s="95"/>
      <c r="AH14" s="96"/>
      <c r="AI14" s="97"/>
      <c r="AJ14" s="98">
        <f t="shared" si="7"/>
        <v>0</v>
      </c>
      <c r="AK14" s="95"/>
      <c r="AL14" s="96"/>
      <c r="AM14" s="97"/>
      <c r="AN14" s="98">
        <f t="shared" si="8"/>
        <v>0</v>
      </c>
      <c r="AO14" s="99">
        <f t="shared" si="9"/>
        <v>0</v>
      </c>
      <c r="AP14" s="100">
        <f t="shared" si="9"/>
        <v>0</v>
      </c>
      <c r="AQ14" s="101">
        <f t="shared" si="9"/>
        <v>0</v>
      </c>
      <c r="AR14" s="102">
        <f t="shared" si="15"/>
        <v>0</v>
      </c>
      <c r="AS14" s="103">
        <f t="shared" si="10"/>
        <v>0</v>
      </c>
      <c r="AT14" s="100">
        <f t="shared" si="11"/>
        <v>0</v>
      </c>
      <c r="AU14" s="101">
        <f t="shared" si="12"/>
        <v>0</v>
      </c>
      <c r="AV14" s="102">
        <f t="shared" si="13"/>
        <v>0</v>
      </c>
    </row>
    <row r="15" spans="1:48" ht="15" customHeight="1" thickBot="1">
      <c r="A15" s="160">
        <v>12</v>
      </c>
      <c r="B15" s="161"/>
      <c r="C15" s="161"/>
      <c r="D15" s="158"/>
      <c r="E15" s="95"/>
      <c r="F15" s="96"/>
      <c r="G15" s="97"/>
      <c r="H15" s="98">
        <f t="shared" si="0"/>
        <v>0</v>
      </c>
      <c r="I15" s="95"/>
      <c r="J15" s="96"/>
      <c r="K15" s="97"/>
      <c r="L15" s="98">
        <f t="shared" si="1"/>
        <v>0</v>
      </c>
      <c r="M15" s="95"/>
      <c r="N15" s="96"/>
      <c r="O15" s="97"/>
      <c r="P15" s="98">
        <f t="shared" si="2"/>
        <v>0</v>
      </c>
      <c r="Q15" s="95"/>
      <c r="R15" s="96"/>
      <c r="S15" s="97"/>
      <c r="T15" s="98">
        <f t="shared" si="3"/>
        <v>0</v>
      </c>
      <c r="U15" s="99">
        <f t="shared" si="4"/>
        <v>0</v>
      </c>
      <c r="V15" s="100">
        <f t="shared" si="4"/>
        <v>0</v>
      </c>
      <c r="W15" s="101">
        <f t="shared" si="4"/>
        <v>0</v>
      </c>
      <c r="X15" s="102">
        <f t="shared" si="14"/>
        <v>0</v>
      </c>
      <c r="Y15" s="118"/>
      <c r="Z15" s="119"/>
      <c r="AA15" s="120"/>
      <c r="AB15" s="121">
        <f t="shared" si="5"/>
        <v>0</v>
      </c>
      <c r="AC15" s="118"/>
      <c r="AD15" s="119"/>
      <c r="AE15" s="120"/>
      <c r="AF15" s="121">
        <f t="shared" si="6"/>
        <v>0</v>
      </c>
      <c r="AG15" s="118"/>
      <c r="AH15" s="119"/>
      <c r="AI15" s="120"/>
      <c r="AJ15" s="121">
        <f t="shared" si="7"/>
        <v>0</v>
      </c>
      <c r="AK15" s="118"/>
      <c r="AL15" s="119"/>
      <c r="AM15" s="120"/>
      <c r="AN15" s="121">
        <f t="shared" si="8"/>
        <v>0</v>
      </c>
      <c r="AO15" s="122">
        <f t="shared" si="9"/>
        <v>0</v>
      </c>
      <c r="AP15" s="123">
        <f t="shared" si="9"/>
        <v>0</v>
      </c>
      <c r="AQ15" s="124">
        <f t="shared" si="9"/>
        <v>0</v>
      </c>
      <c r="AR15" s="125">
        <f t="shared" si="15"/>
        <v>0</v>
      </c>
      <c r="AS15" s="103">
        <f t="shared" si="10"/>
        <v>0</v>
      </c>
      <c r="AT15" s="100">
        <f t="shared" si="11"/>
        <v>0</v>
      </c>
      <c r="AU15" s="101">
        <f t="shared" si="12"/>
        <v>0</v>
      </c>
      <c r="AV15" s="102">
        <f t="shared" si="13"/>
        <v>0</v>
      </c>
    </row>
    <row r="16" spans="1:48" ht="15" customHeight="1">
      <c r="A16" s="160">
        <v>13</v>
      </c>
      <c r="B16" s="161"/>
      <c r="C16" s="161"/>
      <c r="D16" s="158"/>
      <c r="E16" s="95"/>
      <c r="F16" s="96"/>
      <c r="G16" s="97"/>
      <c r="H16" s="98">
        <f t="shared" si="0"/>
        <v>0</v>
      </c>
      <c r="I16" s="95"/>
      <c r="J16" s="96"/>
      <c r="K16" s="97"/>
      <c r="L16" s="98">
        <f t="shared" si="1"/>
        <v>0</v>
      </c>
      <c r="M16" s="95"/>
      <c r="N16" s="96"/>
      <c r="O16" s="97"/>
      <c r="P16" s="98">
        <f t="shared" si="2"/>
        <v>0</v>
      </c>
      <c r="Q16" s="95"/>
      <c r="R16" s="96"/>
      <c r="S16" s="97"/>
      <c r="T16" s="98">
        <f t="shared" si="3"/>
        <v>0</v>
      </c>
      <c r="U16" s="99">
        <f t="shared" si="4"/>
        <v>0</v>
      </c>
      <c r="V16" s="100">
        <f t="shared" si="4"/>
        <v>0</v>
      </c>
      <c r="W16" s="101">
        <f t="shared" si="4"/>
        <v>0</v>
      </c>
      <c r="X16" s="102">
        <f t="shared" si="14"/>
        <v>0</v>
      </c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3">
        <f t="shared" si="10"/>
        <v>0</v>
      </c>
      <c r="AT16" s="100">
        <f t="shared" si="11"/>
        <v>0</v>
      </c>
      <c r="AU16" s="101">
        <f t="shared" si="12"/>
        <v>0</v>
      </c>
      <c r="AV16" s="102">
        <f t="shared" si="13"/>
        <v>0</v>
      </c>
    </row>
    <row r="17" spans="1:48" ht="15" customHeight="1">
      <c r="A17" s="160">
        <v>14</v>
      </c>
      <c r="B17" s="161"/>
      <c r="C17" s="161"/>
      <c r="D17" s="158"/>
      <c r="E17" s="95"/>
      <c r="F17" s="96"/>
      <c r="G17" s="97"/>
      <c r="H17" s="98">
        <f t="shared" si="0"/>
        <v>0</v>
      </c>
      <c r="I17" s="95"/>
      <c r="J17" s="96"/>
      <c r="K17" s="97"/>
      <c r="L17" s="98">
        <f t="shared" si="1"/>
        <v>0</v>
      </c>
      <c r="M17" s="95"/>
      <c r="N17" s="96"/>
      <c r="O17" s="97"/>
      <c r="P17" s="98">
        <f t="shared" si="2"/>
        <v>0</v>
      </c>
      <c r="Q17" s="95"/>
      <c r="R17" s="96"/>
      <c r="S17" s="97"/>
      <c r="T17" s="98">
        <f t="shared" si="3"/>
        <v>0</v>
      </c>
      <c r="U17" s="99">
        <f t="shared" si="4"/>
        <v>0</v>
      </c>
      <c r="V17" s="100">
        <f t="shared" si="4"/>
        <v>0</v>
      </c>
      <c r="W17" s="101">
        <f t="shared" si="4"/>
        <v>0</v>
      </c>
      <c r="X17" s="102">
        <f t="shared" si="14"/>
        <v>0</v>
      </c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3">
        <f t="shared" si="10"/>
        <v>0</v>
      </c>
      <c r="AT17" s="100">
        <f t="shared" si="11"/>
        <v>0</v>
      </c>
      <c r="AU17" s="101">
        <f t="shared" si="12"/>
        <v>0</v>
      </c>
      <c r="AV17" s="102">
        <f t="shared" si="13"/>
        <v>0</v>
      </c>
    </row>
    <row r="18" spans="1:48" ht="15" customHeight="1">
      <c r="A18" s="160">
        <v>15</v>
      </c>
      <c r="B18" s="161"/>
      <c r="C18" s="161"/>
      <c r="D18" s="158"/>
      <c r="E18" s="95"/>
      <c r="F18" s="96"/>
      <c r="G18" s="97"/>
      <c r="H18" s="98">
        <f t="shared" si="0"/>
        <v>0</v>
      </c>
      <c r="I18" s="95"/>
      <c r="J18" s="96"/>
      <c r="K18" s="97"/>
      <c r="L18" s="98">
        <f t="shared" si="1"/>
        <v>0</v>
      </c>
      <c r="M18" s="95"/>
      <c r="N18" s="96"/>
      <c r="O18" s="97"/>
      <c r="P18" s="98">
        <f t="shared" si="2"/>
        <v>0</v>
      </c>
      <c r="Q18" s="95"/>
      <c r="R18" s="96"/>
      <c r="S18" s="97"/>
      <c r="T18" s="98">
        <f t="shared" si="3"/>
        <v>0</v>
      </c>
      <c r="U18" s="99">
        <f t="shared" si="4"/>
        <v>0</v>
      </c>
      <c r="V18" s="100">
        <f t="shared" si="4"/>
        <v>0</v>
      </c>
      <c r="W18" s="101">
        <f t="shared" si="4"/>
        <v>0</v>
      </c>
      <c r="X18" s="102">
        <f t="shared" si="14"/>
        <v>0</v>
      </c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3">
        <f t="shared" si="10"/>
        <v>0</v>
      </c>
      <c r="AT18" s="100">
        <f t="shared" si="11"/>
        <v>0</v>
      </c>
      <c r="AU18" s="101">
        <f t="shared" si="12"/>
        <v>0</v>
      </c>
      <c r="AV18" s="102">
        <f t="shared" si="13"/>
        <v>0</v>
      </c>
    </row>
    <row r="19" spans="1:48" ht="15" customHeight="1">
      <c r="A19" s="160">
        <v>16</v>
      </c>
      <c r="B19" s="161"/>
      <c r="C19" s="161"/>
      <c r="D19" s="158"/>
      <c r="E19" s="95"/>
      <c r="F19" s="96"/>
      <c r="G19" s="97"/>
      <c r="H19" s="98">
        <f aca="true" t="shared" si="16" ref="H19:H26">E19+F19</f>
        <v>0</v>
      </c>
      <c r="I19" s="95"/>
      <c r="J19" s="96"/>
      <c r="K19" s="97"/>
      <c r="L19" s="98">
        <f aca="true" t="shared" si="17" ref="L19:L26">I19+J19</f>
        <v>0</v>
      </c>
      <c r="M19" s="95"/>
      <c r="N19" s="96"/>
      <c r="O19" s="97"/>
      <c r="P19" s="98">
        <f aca="true" t="shared" si="18" ref="P19:P26">M19+N19</f>
        <v>0</v>
      </c>
      <c r="Q19" s="95"/>
      <c r="R19" s="96"/>
      <c r="S19" s="97"/>
      <c r="T19" s="98">
        <f aca="true" t="shared" si="19" ref="T19:T26">Q19+R19</f>
        <v>0</v>
      </c>
      <c r="U19" s="99">
        <f aca="true" t="shared" si="20" ref="U19:U26">E19+I19+M19+Q19</f>
        <v>0</v>
      </c>
      <c r="V19" s="100">
        <f aca="true" t="shared" si="21" ref="V19:V26">F19+J19+N19+R19</f>
        <v>0</v>
      </c>
      <c r="W19" s="101">
        <f aca="true" t="shared" si="22" ref="W19:W26">G19+K19+O19+S19</f>
        <v>0</v>
      </c>
      <c r="X19" s="102">
        <f aca="true" t="shared" si="23" ref="X19:X26">U19+V19+V19/1000</f>
        <v>0</v>
      </c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3">
        <f t="shared" si="10"/>
        <v>0</v>
      </c>
      <c r="AT19" s="100">
        <f t="shared" si="11"/>
        <v>0</v>
      </c>
      <c r="AU19" s="101">
        <f t="shared" si="12"/>
        <v>0</v>
      </c>
      <c r="AV19" s="102">
        <f t="shared" si="13"/>
        <v>0</v>
      </c>
    </row>
    <row r="20" spans="1:48" ht="15" customHeight="1">
      <c r="A20" s="160">
        <v>17</v>
      </c>
      <c r="B20" s="161"/>
      <c r="C20" s="161"/>
      <c r="D20" s="158"/>
      <c r="E20" s="95"/>
      <c r="F20" s="96"/>
      <c r="G20" s="97"/>
      <c r="H20" s="98">
        <f t="shared" si="16"/>
        <v>0</v>
      </c>
      <c r="I20" s="95"/>
      <c r="J20" s="96"/>
      <c r="K20" s="97"/>
      <c r="L20" s="98">
        <f t="shared" si="17"/>
        <v>0</v>
      </c>
      <c r="M20" s="95"/>
      <c r="N20" s="96"/>
      <c r="O20" s="97"/>
      <c r="P20" s="98">
        <f t="shared" si="18"/>
        <v>0</v>
      </c>
      <c r="Q20" s="95"/>
      <c r="R20" s="96"/>
      <c r="S20" s="97"/>
      <c r="T20" s="98">
        <f t="shared" si="19"/>
        <v>0</v>
      </c>
      <c r="U20" s="99">
        <f t="shared" si="20"/>
        <v>0</v>
      </c>
      <c r="V20" s="100">
        <f t="shared" si="21"/>
        <v>0</v>
      </c>
      <c r="W20" s="101">
        <f t="shared" si="22"/>
        <v>0</v>
      </c>
      <c r="X20" s="102">
        <f t="shared" si="23"/>
        <v>0</v>
      </c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3">
        <f t="shared" si="10"/>
        <v>0</v>
      </c>
      <c r="AT20" s="100">
        <f t="shared" si="11"/>
        <v>0</v>
      </c>
      <c r="AU20" s="101">
        <f t="shared" si="12"/>
        <v>0</v>
      </c>
      <c r="AV20" s="102">
        <f t="shared" si="13"/>
        <v>0</v>
      </c>
    </row>
    <row r="21" spans="1:48" ht="15" customHeight="1">
      <c r="A21" s="160">
        <v>18</v>
      </c>
      <c r="B21" s="161"/>
      <c r="C21" s="161"/>
      <c r="D21" s="158"/>
      <c r="E21" s="95"/>
      <c r="F21" s="96"/>
      <c r="G21" s="97"/>
      <c r="H21" s="98">
        <f t="shared" si="16"/>
        <v>0</v>
      </c>
      <c r="I21" s="95"/>
      <c r="J21" s="96"/>
      <c r="K21" s="97"/>
      <c r="L21" s="98">
        <f t="shared" si="17"/>
        <v>0</v>
      </c>
      <c r="M21" s="95"/>
      <c r="N21" s="96"/>
      <c r="O21" s="97"/>
      <c r="P21" s="98">
        <f t="shared" si="18"/>
        <v>0</v>
      </c>
      <c r="Q21" s="95"/>
      <c r="R21" s="96"/>
      <c r="S21" s="97"/>
      <c r="T21" s="98">
        <f t="shared" si="19"/>
        <v>0</v>
      </c>
      <c r="U21" s="99">
        <f t="shared" si="20"/>
        <v>0</v>
      </c>
      <c r="V21" s="100">
        <f t="shared" si="21"/>
        <v>0</v>
      </c>
      <c r="W21" s="101">
        <f t="shared" si="22"/>
        <v>0</v>
      </c>
      <c r="X21" s="102">
        <f t="shared" si="23"/>
        <v>0</v>
      </c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3">
        <f t="shared" si="10"/>
        <v>0</v>
      </c>
      <c r="AT21" s="100">
        <f t="shared" si="11"/>
        <v>0</v>
      </c>
      <c r="AU21" s="101">
        <f t="shared" si="12"/>
        <v>0</v>
      </c>
      <c r="AV21" s="102">
        <f t="shared" si="13"/>
        <v>0</v>
      </c>
    </row>
    <row r="22" spans="1:48" ht="15" customHeight="1">
      <c r="A22" s="160">
        <v>19</v>
      </c>
      <c r="B22" s="161"/>
      <c r="C22" s="161"/>
      <c r="D22" s="158"/>
      <c r="E22" s="95"/>
      <c r="F22" s="96"/>
      <c r="G22" s="97"/>
      <c r="H22" s="98">
        <f t="shared" si="16"/>
        <v>0</v>
      </c>
      <c r="I22" s="95"/>
      <c r="J22" s="96"/>
      <c r="K22" s="97"/>
      <c r="L22" s="98">
        <f t="shared" si="17"/>
        <v>0</v>
      </c>
      <c r="M22" s="95"/>
      <c r="N22" s="96"/>
      <c r="O22" s="97"/>
      <c r="P22" s="98">
        <f t="shared" si="18"/>
        <v>0</v>
      </c>
      <c r="Q22" s="95"/>
      <c r="R22" s="96"/>
      <c r="S22" s="97"/>
      <c r="T22" s="98">
        <f t="shared" si="19"/>
        <v>0</v>
      </c>
      <c r="U22" s="99">
        <f t="shared" si="20"/>
        <v>0</v>
      </c>
      <c r="V22" s="100">
        <f t="shared" si="21"/>
        <v>0</v>
      </c>
      <c r="W22" s="101">
        <f t="shared" si="22"/>
        <v>0</v>
      </c>
      <c r="X22" s="102">
        <f t="shared" si="23"/>
        <v>0</v>
      </c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3">
        <f t="shared" si="10"/>
        <v>0</v>
      </c>
      <c r="AT22" s="100">
        <f t="shared" si="11"/>
        <v>0</v>
      </c>
      <c r="AU22" s="101">
        <f t="shared" si="12"/>
        <v>0</v>
      </c>
      <c r="AV22" s="102">
        <f t="shared" si="13"/>
        <v>0</v>
      </c>
    </row>
    <row r="23" spans="1:48" ht="15" customHeight="1">
      <c r="A23" s="160">
        <v>20</v>
      </c>
      <c r="B23" s="161"/>
      <c r="C23" s="161"/>
      <c r="D23" s="158"/>
      <c r="E23" s="95"/>
      <c r="F23" s="96"/>
      <c r="G23" s="97"/>
      <c r="H23" s="98">
        <f t="shared" si="16"/>
        <v>0</v>
      </c>
      <c r="I23" s="95"/>
      <c r="J23" s="96"/>
      <c r="K23" s="97"/>
      <c r="L23" s="98">
        <f t="shared" si="17"/>
        <v>0</v>
      </c>
      <c r="M23" s="95"/>
      <c r="N23" s="96"/>
      <c r="O23" s="97"/>
      <c r="P23" s="98">
        <f t="shared" si="18"/>
        <v>0</v>
      </c>
      <c r="Q23" s="95"/>
      <c r="R23" s="96"/>
      <c r="S23" s="97"/>
      <c r="T23" s="98">
        <f t="shared" si="19"/>
        <v>0</v>
      </c>
      <c r="U23" s="99">
        <f t="shared" si="20"/>
        <v>0</v>
      </c>
      <c r="V23" s="100">
        <f t="shared" si="21"/>
        <v>0</v>
      </c>
      <c r="W23" s="101">
        <f t="shared" si="22"/>
        <v>0</v>
      </c>
      <c r="X23" s="102">
        <f t="shared" si="23"/>
        <v>0</v>
      </c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3">
        <f t="shared" si="10"/>
        <v>0</v>
      </c>
      <c r="AT23" s="100">
        <f t="shared" si="11"/>
        <v>0</v>
      </c>
      <c r="AU23" s="101">
        <f t="shared" si="12"/>
        <v>0</v>
      </c>
      <c r="AV23" s="102">
        <f t="shared" si="13"/>
        <v>0</v>
      </c>
    </row>
    <row r="24" spans="1:48" ht="15" customHeight="1">
      <c r="A24" s="160">
        <v>21</v>
      </c>
      <c r="B24" s="161"/>
      <c r="C24" s="161"/>
      <c r="D24" s="158"/>
      <c r="E24" s="95"/>
      <c r="F24" s="96"/>
      <c r="G24" s="97"/>
      <c r="H24" s="98">
        <f t="shared" si="16"/>
        <v>0</v>
      </c>
      <c r="I24" s="95"/>
      <c r="J24" s="96"/>
      <c r="K24" s="97"/>
      <c r="L24" s="98">
        <f t="shared" si="17"/>
        <v>0</v>
      </c>
      <c r="M24" s="95"/>
      <c r="N24" s="96"/>
      <c r="O24" s="97"/>
      <c r="P24" s="98">
        <f t="shared" si="18"/>
        <v>0</v>
      </c>
      <c r="Q24" s="95"/>
      <c r="R24" s="96"/>
      <c r="S24" s="97"/>
      <c r="T24" s="98">
        <f t="shared" si="19"/>
        <v>0</v>
      </c>
      <c r="U24" s="99">
        <f t="shared" si="20"/>
        <v>0</v>
      </c>
      <c r="V24" s="100">
        <f t="shared" si="21"/>
        <v>0</v>
      </c>
      <c r="W24" s="101">
        <f t="shared" si="22"/>
        <v>0</v>
      </c>
      <c r="X24" s="102">
        <f t="shared" si="23"/>
        <v>0</v>
      </c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3">
        <f t="shared" si="10"/>
        <v>0</v>
      </c>
      <c r="AT24" s="100">
        <f t="shared" si="11"/>
        <v>0</v>
      </c>
      <c r="AU24" s="101">
        <f t="shared" si="12"/>
        <v>0</v>
      </c>
      <c r="AV24" s="102">
        <f t="shared" si="13"/>
        <v>0</v>
      </c>
    </row>
    <row r="25" spans="1:48" ht="15" customHeight="1">
      <c r="A25" s="160">
        <v>22</v>
      </c>
      <c r="B25" s="161"/>
      <c r="C25" s="161"/>
      <c r="D25" s="158"/>
      <c r="E25" s="95"/>
      <c r="F25" s="96"/>
      <c r="G25" s="97"/>
      <c r="H25" s="98">
        <f t="shared" si="16"/>
        <v>0</v>
      </c>
      <c r="I25" s="95"/>
      <c r="J25" s="96"/>
      <c r="K25" s="97"/>
      <c r="L25" s="98">
        <f t="shared" si="17"/>
        <v>0</v>
      </c>
      <c r="M25" s="95"/>
      <c r="N25" s="96"/>
      <c r="O25" s="97"/>
      <c r="P25" s="98">
        <f t="shared" si="18"/>
        <v>0</v>
      </c>
      <c r="Q25" s="95"/>
      <c r="R25" s="96"/>
      <c r="S25" s="97"/>
      <c r="T25" s="98">
        <f t="shared" si="19"/>
        <v>0</v>
      </c>
      <c r="U25" s="99">
        <f t="shared" si="20"/>
        <v>0</v>
      </c>
      <c r="V25" s="100">
        <f t="shared" si="21"/>
        <v>0</v>
      </c>
      <c r="W25" s="101">
        <f t="shared" si="22"/>
        <v>0</v>
      </c>
      <c r="X25" s="102">
        <f t="shared" si="23"/>
        <v>0</v>
      </c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3">
        <f t="shared" si="10"/>
        <v>0</v>
      </c>
      <c r="AT25" s="100">
        <f t="shared" si="11"/>
        <v>0</v>
      </c>
      <c r="AU25" s="101">
        <f t="shared" si="12"/>
        <v>0</v>
      </c>
      <c r="AV25" s="102">
        <f t="shared" si="13"/>
        <v>0</v>
      </c>
    </row>
    <row r="26" spans="1:48" ht="15" customHeight="1">
      <c r="A26" s="160">
        <v>23</v>
      </c>
      <c r="B26" s="161"/>
      <c r="C26" s="161"/>
      <c r="D26" s="158"/>
      <c r="E26" s="95"/>
      <c r="F26" s="96"/>
      <c r="G26" s="97"/>
      <c r="H26" s="98">
        <f t="shared" si="16"/>
        <v>0</v>
      </c>
      <c r="I26" s="95"/>
      <c r="J26" s="96"/>
      <c r="K26" s="97"/>
      <c r="L26" s="98">
        <f t="shared" si="17"/>
        <v>0</v>
      </c>
      <c r="M26" s="95"/>
      <c r="N26" s="96"/>
      <c r="O26" s="97"/>
      <c r="P26" s="98">
        <f t="shared" si="18"/>
        <v>0</v>
      </c>
      <c r="Q26" s="95"/>
      <c r="R26" s="96"/>
      <c r="S26" s="97"/>
      <c r="T26" s="98">
        <f t="shared" si="19"/>
        <v>0</v>
      </c>
      <c r="U26" s="99">
        <f t="shared" si="20"/>
        <v>0</v>
      </c>
      <c r="V26" s="100">
        <f t="shared" si="21"/>
        <v>0</v>
      </c>
      <c r="W26" s="101">
        <f t="shared" si="22"/>
        <v>0</v>
      </c>
      <c r="X26" s="102">
        <f t="shared" si="23"/>
        <v>0</v>
      </c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3">
        <f t="shared" si="10"/>
        <v>0</v>
      </c>
      <c r="AT26" s="100">
        <f t="shared" si="11"/>
        <v>0</v>
      </c>
      <c r="AU26" s="101">
        <f t="shared" si="12"/>
        <v>0</v>
      </c>
      <c r="AV26" s="102">
        <f t="shared" si="13"/>
        <v>0</v>
      </c>
    </row>
    <row r="27" spans="1:48" ht="15" customHeight="1">
      <c r="A27" s="160">
        <v>24</v>
      </c>
      <c r="B27" s="161"/>
      <c r="C27" s="161"/>
      <c r="D27" s="158"/>
      <c r="E27" s="107"/>
      <c r="F27" s="108"/>
      <c r="G27" s="109"/>
      <c r="H27" s="110">
        <f t="shared" si="0"/>
        <v>0</v>
      </c>
      <c r="I27" s="107"/>
      <c r="J27" s="108"/>
      <c r="K27" s="109"/>
      <c r="L27" s="110">
        <f t="shared" si="1"/>
        <v>0</v>
      </c>
      <c r="M27" s="107"/>
      <c r="N27" s="108"/>
      <c r="O27" s="109"/>
      <c r="P27" s="110">
        <f t="shared" si="2"/>
        <v>0</v>
      </c>
      <c r="Q27" s="107"/>
      <c r="R27" s="108"/>
      <c r="S27" s="109"/>
      <c r="T27" s="110">
        <f t="shared" si="3"/>
        <v>0</v>
      </c>
      <c r="U27" s="111">
        <f t="shared" si="4"/>
        <v>0</v>
      </c>
      <c r="V27" s="112">
        <f t="shared" si="4"/>
        <v>0</v>
      </c>
      <c r="W27" s="113">
        <f t="shared" si="4"/>
        <v>0</v>
      </c>
      <c r="X27" s="114">
        <f t="shared" si="14"/>
        <v>0</v>
      </c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3">
        <f t="shared" si="10"/>
        <v>0</v>
      </c>
      <c r="AT27" s="100">
        <f t="shared" si="11"/>
        <v>0</v>
      </c>
      <c r="AU27" s="101">
        <f t="shared" si="12"/>
        <v>0</v>
      </c>
      <c r="AV27" s="102">
        <f t="shared" si="13"/>
        <v>0</v>
      </c>
    </row>
    <row r="28" spans="1:48" ht="15" customHeight="1">
      <c r="A28" s="160">
        <v>25</v>
      </c>
      <c r="B28" s="161"/>
      <c r="C28" s="161"/>
      <c r="D28" s="158"/>
      <c r="E28" s="95"/>
      <c r="F28" s="96"/>
      <c r="G28" s="97"/>
      <c r="H28" s="98">
        <f t="shared" si="0"/>
        <v>0</v>
      </c>
      <c r="I28" s="95"/>
      <c r="J28" s="96"/>
      <c r="K28" s="97"/>
      <c r="L28" s="98">
        <f t="shared" si="1"/>
        <v>0</v>
      </c>
      <c r="M28" s="95"/>
      <c r="N28" s="96"/>
      <c r="O28" s="97"/>
      <c r="P28" s="98">
        <f t="shared" si="2"/>
        <v>0</v>
      </c>
      <c r="Q28" s="95"/>
      <c r="R28" s="96"/>
      <c r="S28" s="97"/>
      <c r="T28" s="98">
        <f t="shared" si="3"/>
        <v>0</v>
      </c>
      <c r="U28" s="99">
        <f t="shared" si="4"/>
        <v>0</v>
      </c>
      <c r="V28" s="100">
        <f t="shared" si="4"/>
        <v>0</v>
      </c>
      <c r="W28" s="101">
        <f t="shared" si="4"/>
        <v>0</v>
      </c>
      <c r="X28" s="102">
        <f t="shared" si="14"/>
        <v>0</v>
      </c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3">
        <f t="shared" si="10"/>
        <v>0</v>
      </c>
      <c r="AT28" s="100">
        <f t="shared" si="11"/>
        <v>0</v>
      </c>
      <c r="AU28" s="101">
        <f t="shared" si="12"/>
        <v>0</v>
      </c>
      <c r="AV28" s="102">
        <f t="shared" si="13"/>
        <v>0</v>
      </c>
    </row>
    <row r="29" spans="1:48" ht="15" customHeight="1">
      <c r="A29" s="160">
        <v>26</v>
      </c>
      <c r="B29" s="161"/>
      <c r="C29" s="161"/>
      <c r="D29" s="158"/>
      <c r="E29" s="95"/>
      <c r="F29" s="96"/>
      <c r="G29" s="97"/>
      <c r="H29" s="98">
        <f t="shared" si="0"/>
        <v>0</v>
      </c>
      <c r="I29" s="95"/>
      <c r="J29" s="96"/>
      <c r="K29" s="97"/>
      <c r="L29" s="98">
        <f t="shared" si="1"/>
        <v>0</v>
      </c>
      <c r="M29" s="95"/>
      <c r="N29" s="96"/>
      <c r="O29" s="97"/>
      <c r="P29" s="98">
        <f t="shared" si="2"/>
        <v>0</v>
      </c>
      <c r="Q29" s="95"/>
      <c r="R29" s="96"/>
      <c r="S29" s="97"/>
      <c r="T29" s="98">
        <f t="shared" si="3"/>
        <v>0</v>
      </c>
      <c r="U29" s="99">
        <f t="shared" si="4"/>
        <v>0</v>
      </c>
      <c r="V29" s="100">
        <f t="shared" si="4"/>
        <v>0</v>
      </c>
      <c r="W29" s="101">
        <f t="shared" si="4"/>
        <v>0</v>
      </c>
      <c r="X29" s="102">
        <f t="shared" si="14"/>
        <v>0</v>
      </c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3">
        <f t="shared" si="10"/>
        <v>0</v>
      </c>
      <c r="AT29" s="100">
        <f t="shared" si="11"/>
        <v>0</v>
      </c>
      <c r="AU29" s="101">
        <f t="shared" si="12"/>
        <v>0</v>
      </c>
      <c r="AV29" s="102">
        <f t="shared" si="13"/>
        <v>0</v>
      </c>
    </row>
    <row r="30" spans="1:48" ht="15" customHeight="1">
      <c r="A30" s="160">
        <v>27</v>
      </c>
      <c r="B30" s="161"/>
      <c r="C30" s="161"/>
      <c r="D30" s="158"/>
      <c r="E30" s="95"/>
      <c r="F30" s="96"/>
      <c r="G30" s="97"/>
      <c r="H30" s="98">
        <f t="shared" si="0"/>
        <v>0</v>
      </c>
      <c r="I30" s="95"/>
      <c r="J30" s="96"/>
      <c r="K30" s="97"/>
      <c r="L30" s="98">
        <f t="shared" si="1"/>
        <v>0</v>
      </c>
      <c r="M30" s="95"/>
      <c r="N30" s="96"/>
      <c r="O30" s="97"/>
      <c r="P30" s="98">
        <f t="shared" si="2"/>
        <v>0</v>
      </c>
      <c r="Q30" s="95"/>
      <c r="R30" s="96"/>
      <c r="S30" s="97"/>
      <c r="T30" s="98">
        <f t="shared" si="3"/>
        <v>0</v>
      </c>
      <c r="U30" s="99">
        <f t="shared" si="4"/>
        <v>0</v>
      </c>
      <c r="V30" s="100">
        <f t="shared" si="4"/>
        <v>0</v>
      </c>
      <c r="W30" s="101">
        <f t="shared" si="4"/>
        <v>0</v>
      </c>
      <c r="X30" s="102">
        <f t="shared" si="14"/>
        <v>0</v>
      </c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3">
        <f t="shared" si="10"/>
        <v>0</v>
      </c>
      <c r="AT30" s="100">
        <f t="shared" si="11"/>
        <v>0</v>
      </c>
      <c r="AU30" s="101">
        <f t="shared" si="12"/>
        <v>0</v>
      </c>
      <c r="AV30" s="102">
        <f t="shared" si="13"/>
        <v>0</v>
      </c>
    </row>
    <row r="31" spans="1:48" ht="15" customHeight="1">
      <c r="A31" s="160">
        <v>28</v>
      </c>
      <c r="B31" s="161"/>
      <c r="C31" s="161"/>
      <c r="D31" s="158"/>
      <c r="E31" s="95"/>
      <c r="F31" s="96"/>
      <c r="G31" s="97"/>
      <c r="H31" s="98">
        <f t="shared" si="0"/>
        <v>0</v>
      </c>
      <c r="I31" s="95"/>
      <c r="J31" s="96"/>
      <c r="K31" s="97"/>
      <c r="L31" s="98">
        <f t="shared" si="1"/>
        <v>0</v>
      </c>
      <c r="M31" s="95"/>
      <c r="N31" s="96"/>
      <c r="O31" s="97"/>
      <c r="P31" s="98">
        <f t="shared" si="2"/>
        <v>0</v>
      </c>
      <c r="Q31" s="95"/>
      <c r="R31" s="96"/>
      <c r="S31" s="97"/>
      <c r="T31" s="98">
        <f t="shared" si="3"/>
        <v>0</v>
      </c>
      <c r="U31" s="99">
        <f t="shared" si="4"/>
        <v>0</v>
      </c>
      <c r="V31" s="100">
        <f t="shared" si="4"/>
        <v>0</v>
      </c>
      <c r="W31" s="101">
        <f t="shared" si="4"/>
        <v>0</v>
      </c>
      <c r="X31" s="102">
        <f t="shared" si="14"/>
        <v>0</v>
      </c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3">
        <f t="shared" si="10"/>
        <v>0</v>
      </c>
      <c r="AT31" s="100">
        <f t="shared" si="11"/>
        <v>0</v>
      </c>
      <c r="AU31" s="101">
        <f t="shared" si="12"/>
        <v>0</v>
      </c>
      <c r="AV31" s="102">
        <f t="shared" si="13"/>
        <v>0</v>
      </c>
    </row>
    <row r="32" spans="1:48" ht="15" customHeight="1">
      <c r="A32" s="160">
        <v>29</v>
      </c>
      <c r="B32" s="161"/>
      <c r="C32" s="161"/>
      <c r="D32" s="158"/>
      <c r="E32" s="95"/>
      <c r="F32" s="96"/>
      <c r="G32" s="97"/>
      <c r="H32" s="98">
        <f t="shared" si="0"/>
        <v>0</v>
      </c>
      <c r="I32" s="95"/>
      <c r="J32" s="96"/>
      <c r="K32" s="97"/>
      <c r="L32" s="98">
        <f t="shared" si="1"/>
        <v>0</v>
      </c>
      <c r="M32" s="95"/>
      <c r="N32" s="96"/>
      <c r="O32" s="97"/>
      <c r="P32" s="98">
        <f t="shared" si="2"/>
        <v>0</v>
      </c>
      <c r="Q32" s="95"/>
      <c r="R32" s="96"/>
      <c r="S32" s="97"/>
      <c r="T32" s="98">
        <f t="shared" si="3"/>
        <v>0</v>
      </c>
      <c r="U32" s="99">
        <f t="shared" si="4"/>
        <v>0</v>
      </c>
      <c r="V32" s="100">
        <f t="shared" si="4"/>
        <v>0</v>
      </c>
      <c r="W32" s="101">
        <f t="shared" si="4"/>
        <v>0</v>
      </c>
      <c r="X32" s="102">
        <f t="shared" si="14"/>
        <v>0</v>
      </c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3">
        <f t="shared" si="10"/>
        <v>0</v>
      </c>
      <c r="AT32" s="100">
        <f t="shared" si="11"/>
        <v>0</v>
      </c>
      <c r="AU32" s="101">
        <f t="shared" si="12"/>
        <v>0</v>
      </c>
      <c r="AV32" s="102">
        <f t="shared" si="13"/>
        <v>0</v>
      </c>
    </row>
    <row r="33" spans="1:48" ht="15" customHeight="1">
      <c r="A33" s="160">
        <v>30</v>
      </c>
      <c r="B33" s="161"/>
      <c r="C33" s="161"/>
      <c r="D33" s="158"/>
      <c r="E33" s="95"/>
      <c r="F33" s="96"/>
      <c r="G33" s="97"/>
      <c r="H33" s="98">
        <f t="shared" si="0"/>
        <v>0</v>
      </c>
      <c r="I33" s="95"/>
      <c r="J33" s="96"/>
      <c r="K33" s="97"/>
      <c r="L33" s="98">
        <f t="shared" si="1"/>
        <v>0</v>
      </c>
      <c r="M33" s="95"/>
      <c r="N33" s="96"/>
      <c r="O33" s="97"/>
      <c r="P33" s="98">
        <f t="shared" si="2"/>
        <v>0</v>
      </c>
      <c r="Q33" s="95"/>
      <c r="R33" s="96"/>
      <c r="S33" s="97"/>
      <c r="T33" s="98">
        <f t="shared" si="3"/>
        <v>0</v>
      </c>
      <c r="U33" s="99">
        <f t="shared" si="4"/>
        <v>0</v>
      </c>
      <c r="V33" s="100">
        <f t="shared" si="4"/>
        <v>0</v>
      </c>
      <c r="W33" s="101">
        <f t="shared" si="4"/>
        <v>0</v>
      </c>
      <c r="X33" s="102">
        <f t="shared" si="14"/>
        <v>0</v>
      </c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3">
        <f t="shared" si="10"/>
        <v>0</v>
      </c>
      <c r="AT33" s="100">
        <f t="shared" si="11"/>
        <v>0</v>
      </c>
      <c r="AU33" s="101">
        <f t="shared" si="12"/>
        <v>0</v>
      </c>
      <c r="AV33" s="102">
        <f t="shared" si="13"/>
        <v>0</v>
      </c>
    </row>
    <row r="34" spans="1:48" ht="15" customHeight="1">
      <c r="A34" s="160">
        <v>31</v>
      </c>
      <c r="B34" s="161"/>
      <c r="C34" s="161"/>
      <c r="D34" s="158"/>
      <c r="E34" s="95"/>
      <c r="F34" s="96"/>
      <c r="G34" s="97"/>
      <c r="H34" s="98">
        <f t="shared" si="0"/>
        <v>0</v>
      </c>
      <c r="I34" s="95"/>
      <c r="J34" s="96"/>
      <c r="K34" s="97"/>
      <c r="L34" s="98">
        <f t="shared" si="1"/>
        <v>0</v>
      </c>
      <c r="M34" s="95"/>
      <c r="N34" s="96"/>
      <c r="O34" s="97"/>
      <c r="P34" s="98">
        <f t="shared" si="2"/>
        <v>0</v>
      </c>
      <c r="Q34" s="95"/>
      <c r="R34" s="96"/>
      <c r="S34" s="97"/>
      <c r="T34" s="98">
        <f t="shared" si="3"/>
        <v>0</v>
      </c>
      <c r="U34" s="99">
        <f t="shared" si="4"/>
        <v>0</v>
      </c>
      <c r="V34" s="100">
        <f t="shared" si="4"/>
        <v>0</v>
      </c>
      <c r="W34" s="101">
        <f t="shared" si="4"/>
        <v>0</v>
      </c>
      <c r="X34" s="102">
        <f t="shared" si="14"/>
        <v>0</v>
      </c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3">
        <f t="shared" si="10"/>
        <v>0</v>
      </c>
      <c r="AT34" s="100">
        <f t="shared" si="11"/>
        <v>0</v>
      </c>
      <c r="AU34" s="101">
        <f t="shared" si="12"/>
        <v>0</v>
      </c>
      <c r="AV34" s="102">
        <f t="shared" si="13"/>
        <v>0</v>
      </c>
    </row>
    <row r="35" spans="1:48" ht="15" customHeight="1" thickBot="1">
      <c r="A35" s="115">
        <v>32</v>
      </c>
      <c r="B35" s="162"/>
      <c r="C35" s="162"/>
      <c r="D35" s="163"/>
      <c r="E35" s="118"/>
      <c r="F35" s="119"/>
      <c r="G35" s="120"/>
      <c r="H35" s="121">
        <f t="shared" si="0"/>
        <v>0</v>
      </c>
      <c r="I35" s="118"/>
      <c r="J35" s="119"/>
      <c r="K35" s="120"/>
      <c r="L35" s="121">
        <f t="shared" si="1"/>
        <v>0</v>
      </c>
      <c r="M35" s="118"/>
      <c r="N35" s="119"/>
      <c r="O35" s="120"/>
      <c r="P35" s="121">
        <f t="shared" si="2"/>
        <v>0</v>
      </c>
      <c r="Q35" s="118"/>
      <c r="R35" s="119"/>
      <c r="S35" s="120"/>
      <c r="T35" s="121">
        <f t="shared" si="3"/>
        <v>0</v>
      </c>
      <c r="U35" s="122">
        <f t="shared" si="4"/>
        <v>0</v>
      </c>
      <c r="V35" s="123">
        <f t="shared" si="4"/>
        <v>0</v>
      </c>
      <c r="W35" s="124">
        <f t="shared" si="4"/>
        <v>0</v>
      </c>
      <c r="X35" s="125">
        <f t="shared" si="14"/>
        <v>0</v>
      </c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26">
        <f t="shared" si="10"/>
        <v>0</v>
      </c>
      <c r="AT35" s="123">
        <f t="shared" si="11"/>
        <v>0</v>
      </c>
      <c r="AU35" s="124">
        <f t="shared" si="12"/>
        <v>0</v>
      </c>
      <c r="AV35" s="125">
        <f t="shared" si="13"/>
        <v>0</v>
      </c>
    </row>
    <row r="36" spans="1:48" ht="15" customHeight="1">
      <c r="A36" s="127"/>
      <c r="B36" s="128"/>
      <c r="C36" s="128"/>
      <c r="D36" s="129"/>
      <c r="E36" s="130"/>
      <c r="F36" s="130"/>
      <c r="G36" s="130"/>
      <c r="H36" s="131"/>
      <c r="I36" s="130"/>
      <c r="J36" s="130"/>
      <c r="K36" s="130"/>
      <c r="L36" s="131"/>
      <c r="M36" s="130"/>
      <c r="N36" s="130"/>
      <c r="O36" s="130"/>
      <c r="P36" s="131"/>
      <c r="Q36" s="130"/>
      <c r="R36" s="130"/>
      <c r="S36" s="130"/>
      <c r="T36" s="131"/>
      <c r="U36" s="132"/>
      <c r="V36" s="132"/>
      <c r="W36" s="132"/>
      <c r="X36" s="133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32"/>
      <c r="AT36" s="132"/>
      <c r="AU36" s="132"/>
      <c r="AV36" s="133"/>
    </row>
    <row r="37" spans="1:48" ht="15" customHeight="1">
      <c r="A37" s="127"/>
      <c r="B37" s="184" t="s">
        <v>33</v>
      </c>
      <c r="C37" s="185"/>
      <c r="D37" s="186"/>
      <c r="E37" s="187"/>
      <c r="F37" s="187"/>
      <c r="G37" s="187"/>
      <c r="H37" s="131"/>
      <c r="I37" s="130"/>
      <c r="J37" s="130"/>
      <c r="K37" s="130"/>
      <c r="L37" s="131"/>
      <c r="M37" s="130"/>
      <c r="N37" s="130"/>
      <c r="O37" s="130"/>
      <c r="P37" s="131"/>
      <c r="Q37" s="130"/>
      <c r="R37" s="130"/>
      <c r="S37" s="130"/>
      <c r="T37" s="131"/>
      <c r="U37" s="132"/>
      <c r="V37" s="132"/>
      <c r="W37" s="132"/>
      <c r="X37" s="133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32"/>
      <c r="AT37" s="132"/>
      <c r="AU37" s="132"/>
      <c r="AV37" s="133"/>
    </row>
    <row r="38" spans="2:48" s="127" customFormat="1" ht="15" customHeight="1">
      <c r="B38" s="135"/>
      <c r="C38" s="135"/>
      <c r="D38" s="13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</row>
    <row r="39" spans="1:48" s="60" customFormat="1" ht="25.5" customHeight="1" thickBot="1">
      <c r="A39" s="313" t="s">
        <v>52</v>
      </c>
      <c r="B39" s="313"/>
      <c r="C39" s="313"/>
      <c r="D39" s="313"/>
      <c r="E39" s="323" t="s">
        <v>19</v>
      </c>
      <c r="F39" s="323"/>
      <c r="G39" s="323"/>
      <c r="H39" s="323"/>
      <c r="I39" s="323"/>
      <c r="J39" s="59"/>
      <c r="K39" s="59"/>
      <c r="L39" s="59"/>
      <c r="M39" s="59"/>
      <c r="N39" s="322" t="s">
        <v>56</v>
      </c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</row>
    <row r="40" spans="1:48" s="61" customFormat="1" ht="15" customHeight="1">
      <c r="A40" s="325" t="s">
        <v>25</v>
      </c>
      <c r="B40" s="327" t="s">
        <v>0</v>
      </c>
      <c r="C40" s="327" t="s">
        <v>1</v>
      </c>
      <c r="D40" s="329" t="s">
        <v>11</v>
      </c>
      <c r="E40" s="319" t="s">
        <v>2</v>
      </c>
      <c r="F40" s="320"/>
      <c r="G40" s="320"/>
      <c r="H40" s="321"/>
      <c r="I40" s="319" t="s">
        <v>7</v>
      </c>
      <c r="J40" s="320"/>
      <c r="K40" s="320"/>
      <c r="L40" s="321"/>
      <c r="M40" s="319" t="s">
        <v>8</v>
      </c>
      <c r="N40" s="320"/>
      <c r="O40" s="320"/>
      <c r="P40" s="321"/>
      <c r="Q40" s="319" t="s">
        <v>9</v>
      </c>
      <c r="R40" s="320"/>
      <c r="S40" s="320"/>
      <c r="T40" s="321"/>
      <c r="U40" s="319" t="s">
        <v>6</v>
      </c>
      <c r="V40" s="320"/>
      <c r="W40" s="320"/>
      <c r="X40" s="321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</row>
    <row r="41" spans="1:48" s="61" customFormat="1" ht="15" customHeight="1" thickBot="1">
      <c r="A41" s="326"/>
      <c r="B41" s="328"/>
      <c r="C41" s="328"/>
      <c r="D41" s="330"/>
      <c r="E41" s="62" t="s">
        <v>3</v>
      </c>
      <c r="F41" s="63" t="s">
        <v>4</v>
      </c>
      <c r="G41" s="64" t="s">
        <v>5</v>
      </c>
      <c r="H41" s="65" t="s">
        <v>12</v>
      </c>
      <c r="I41" s="62" t="s">
        <v>3</v>
      </c>
      <c r="J41" s="63" t="s">
        <v>4</v>
      </c>
      <c r="K41" s="64" t="s">
        <v>5</v>
      </c>
      <c r="L41" s="65" t="s">
        <v>12</v>
      </c>
      <c r="M41" s="62" t="s">
        <v>3</v>
      </c>
      <c r="N41" s="63" t="s">
        <v>4</v>
      </c>
      <c r="O41" s="64" t="s">
        <v>5</v>
      </c>
      <c r="P41" s="65" t="s">
        <v>12</v>
      </c>
      <c r="Q41" s="62" t="s">
        <v>3</v>
      </c>
      <c r="R41" s="63" t="s">
        <v>4</v>
      </c>
      <c r="S41" s="64" t="s">
        <v>5</v>
      </c>
      <c r="T41" s="65" t="s">
        <v>12</v>
      </c>
      <c r="U41" s="66" t="s">
        <v>3</v>
      </c>
      <c r="V41" s="63" t="s">
        <v>4</v>
      </c>
      <c r="W41" s="64" t="s">
        <v>5</v>
      </c>
      <c r="X41" s="67" t="s">
        <v>12</v>
      </c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</row>
    <row r="42" spans="1:48" ht="15" customHeight="1">
      <c r="A42" s="68">
        <v>1</v>
      </c>
      <c r="B42" s="164"/>
      <c r="C42" s="164"/>
      <c r="D42" s="165"/>
      <c r="E42" s="70"/>
      <c r="F42" s="71"/>
      <c r="G42" s="72"/>
      <c r="H42" s="73">
        <f aca="true" t="shared" si="24" ref="H42:H57">E42+F42</f>
        <v>0</v>
      </c>
      <c r="I42" s="70"/>
      <c r="J42" s="71"/>
      <c r="K42" s="72"/>
      <c r="L42" s="73">
        <f aca="true" t="shared" si="25" ref="L42:L57">I42+J42</f>
        <v>0</v>
      </c>
      <c r="M42" s="70"/>
      <c r="N42" s="71"/>
      <c r="O42" s="72"/>
      <c r="P42" s="73">
        <f aca="true" t="shared" si="26" ref="P42:P57">M42+N42</f>
        <v>0</v>
      </c>
      <c r="Q42" s="70"/>
      <c r="R42" s="71"/>
      <c r="S42" s="72"/>
      <c r="T42" s="73">
        <f aca="true" t="shared" si="27" ref="T42:T57">Q42+R42</f>
        <v>0</v>
      </c>
      <c r="U42" s="74">
        <f aca="true" t="shared" si="28" ref="U42:W57">E42+I42+M42+Q42</f>
        <v>0</v>
      </c>
      <c r="V42" s="75">
        <f t="shared" si="28"/>
        <v>0</v>
      </c>
      <c r="W42" s="76">
        <f t="shared" si="28"/>
        <v>0</v>
      </c>
      <c r="X42" s="73">
        <f aca="true" t="shared" si="29" ref="X42:X57">U42+V42</f>
        <v>0</v>
      </c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</row>
    <row r="43" spans="1:48" ht="15" customHeight="1">
      <c r="A43" s="159">
        <v>2</v>
      </c>
      <c r="B43" s="161"/>
      <c r="C43" s="161"/>
      <c r="D43" s="158"/>
      <c r="E43" s="83"/>
      <c r="F43" s="84"/>
      <c r="G43" s="85"/>
      <c r="H43" s="86">
        <f t="shared" si="24"/>
        <v>0</v>
      </c>
      <c r="I43" s="83"/>
      <c r="J43" s="84"/>
      <c r="K43" s="85"/>
      <c r="L43" s="86">
        <f t="shared" si="25"/>
        <v>0</v>
      </c>
      <c r="M43" s="83"/>
      <c r="N43" s="84"/>
      <c r="O43" s="85"/>
      <c r="P43" s="86">
        <f t="shared" si="26"/>
        <v>0</v>
      </c>
      <c r="Q43" s="83"/>
      <c r="R43" s="84"/>
      <c r="S43" s="85"/>
      <c r="T43" s="86">
        <f t="shared" si="27"/>
        <v>0</v>
      </c>
      <c r="U43" s="87">
        <f t="shared" si="28"/>
        <v>0</v>
      </c>
      <c r="V43" s="88">
        <f t="shared" si="28"/>
        <v>0</v>
      </c>
      <c r="W43" s="89">
        <f t="shared" si="28"/>
        <v>0</v>
      </c>
      <c r="X43" s="137">
        <f t="shared" si="29"/>
        <v>0</v>
      </c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</row>
    <row r="44" spans="1:48" ht="15" customHeight="1">
      <c r="A44" s="160">
        <v>3</v>
      </c>
      <c r="B44" s="167"/>
      <c r="C44" s="161"/>
      <c r="D44" s="166"/>
      <c r="E44" s="95"/>
      <c r="F44" s="96"/>
      <c r="G44" s="97"/>
      <c r="H44" s="110">
        <f t="shared" si="24"/>
        <v>0</v>
      </c>
      <c r="I44" s="95"/>
      <c r="J44" s="96"/>
      <c r="K44" s="97"/>
      <c r="L44" s="110">
        <f t="shared" si="25"/>
        <v>0</v>
      </c>
      <c r="M44" s="95"/>
      <c r="N44" s="96"/>
      <c r="O44" s="97"/>
      <c r="P44" s="110">
        <f t="shared" si="26"/>
        <v>0</v>
      </c>
      <c r="Q44" s="95"/>
      <c r="R44" s="96"/>
      <c r="S44" s="97"/>
      <c r="T44" s="110">
        <f t="shared" si="27"/>
        <v>0</v>
      </c>
      <c r="U44" s="99">
        <f t="shared" si="28"/>
        <v>0</v>
      </c>
      <c r="V44" s="100">
        <f t="shared" si="28"/>
        <v>0</v>
      </c>
      <c r="W44" s="101">
        <f t="shared" si="28"/>
        <v>0</v>
      </c>
      <c r="X44" s="138">
        <f t="shared" si="29"/>
        <v>0</v>
      </c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</row>
    <row r="45" spans="1:48" ht="15" customHeight="1">
      <c r="A45" s="160">
        <v>4</v>
      </c>
      <c r="B45" s="161"/>
      <c r="C45" s="161"/>
      <c r="D45" s="158"/>
      <c r="E45" s="95"/>
      <c r="F45" s="96"/>
      <c r="G45" s="97"/>
      <c r="H45" s="110">
        <f t="shared" si="24"/>
        <v>0</v>
      </c>
      <c r="I45" s="95"/>
      <c r="J45" s="96"/>
      <c r="K45" s="97"/>
      <c r="L45" s="110">
        <f t="shared" si="25"/>
        <v>0</v>
      </c>
      <c r="M45" s="95"/>
      <c r="N45" s="96"/>
      <c r="O45" s="97"/>
      <c r="P45" s="110">
        <f t="shared" si="26"/>
        <v>0</v>
      </c>
      <c r="Q45" s="95"/>
      <c r="R45" s="96"/>
      <c r="S45" s="97"/>
      <c r="T45" s="110">
        <f t="shared" si="27"/>
        <v>0</v>
      </c>
      <c r="U45" s="99">
        <f t="shared" si="28"/>
        <v>0</v>
      </c>
      <c r="V45" s="100">
        <f t="shared" si="28"/>
        <v>0</v>
      </c>
      <c r="W45" s="101">
        <f t="shared" si="28"/>
        <v>0</v>
      </c>
      <c r="X45" s="138">
        <f t="shared" si="29"/>
        <v>0</v>
      </c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</row>
    <row r="46" spans="1:48" ht="15" customHeight="1">
      <c r="A46" s="160">
        <v>5</v>
      </c>
      <c r="B46" s="161"/>
      <c r="C46" s="161"/>
      <c r="D46" s="158"/>
      <c r="E46" s="95"/>
      <c r="F46" s="96"/>
      <c r="G46" s="97"/>
      <c r="H46" s="110">
        <f t="shared" si="24"/>
        <v>0</v>
      </c>
      <c r="I46" s="95"/>
      <c r="J46" s="96"/>
      <c r="K46" s="97"/>
      <c r="L46" s="110">
        <f t="shared" si="25"/>
        <v>0</v>
      </c>
      <c r="M46" s="95"/>
      <c r="N46" s="96"/>
      <c r="O46" s="97"/>
      <c r="P46" s="110">
        <f t="shared" si="26"/>
        <v>0</v>
      </c>
      <c r="Q46" s="95"/>
      <c r="R46" s="96"/>
      <c r="S46" s="97"/>
      <c r="T46" s="110">
        <f t="shared" si="27"/>
        <v>0</v>
      </c>
      <c r="U46" s="99">
        <f t="shared" si="28"/>
        <v>0</v>
      </c>
      <c r="V46" s="100">
        <f t="shared" si="28"/>
        <v>0</v>
      </c>
      <c r="W46" s="101">
        <f t="shared" si="28"/>
        <v>0</v>
      </c>
      <c r="X46" s="138">
        <f t="shared" si="29"/>
        <v>0</v>
      </c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</row>
    <row r="47" spans="1:48" ht="15" customHeight="1">
      <c r="A47" s="160">
        <v>6</v>
      </c>
      <c r="B47" s="161"/>
      <c r="C47" s="161"/>
      <c r="D47" s="158"/>
      <c r="E47" s="95"/>
      <c r="F47" s="96"/>
      <c r="G47" s="97"/>
      <c r="H47" s="98">
        <f t="shared" si="24"/>
        <v>0</v>
      </c>
      <c r="I47" s="95"/>
      <c r="J47" s="96"/>
      <c r="K47" s="97"/>
      <c r="L47" s="98">
        <f t="shared" si="25"/>
        <v>0</v>
      </c>
      <c r="M47" s="95"/>
      <c r="N47" s="96"/>
      <c r="O47" s="97"/>
      <c r="P47" s="98">
        <f t="shared" si="26"/>
        <v>0</v>
      </c>
      <c r="Q47" s="95"/>
      <c r="R47" s="96"/>
      <c r="S47" s="97"/>
      <c r="T47" s="98">
        <f t="shared" si="27"/>
        <v>0</v>
      </c>
      <c r="U47" s="99">
        <f t="shared" si="28"/>
        <v>0</v>
      </c>
      <c r="V47" s="100">
        <f t="shared" si="28"/>
        <v>0</v>
      </c>
      <c r="W47" s="101">
        <f t="shared" si="28"/>
        <v>0</v>
      </c>
      <c r="X47" s="138">
        <f t="shared" si="29"/>
        <v>0</v>
      </c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</row>
    <row r="48" spans="1:48" ht="15" customHeight="1">
      <c r="A48" s="160">
        <v>7</v>
      </c>
      <c r="B48" s="161"/>
      <c r="C48" s="161"/>
      <c r="D48" s="158"/>
      <c r="E48" s="95"/>
      <c r="F48" s="96"/>
      <c r="G48" s="97"/>
      <c r="H48" s="98">
        <f>E48+F48</f>
        <v>0</v>
      </c>
      <c r="I48" s="95"/>
      <c r="J48" s="96"/>
      <c r="K48" s="97"/>
      <c r="L48" s="98">
        <f>I48+J48</f>
        <v>0</v>
      </c>
      <c r="M48" s="95"/>
      <c r="N48" s="96"/>
      <c r="O48" s="97"/>
      <c r="P48" s="98">
        <f>M48+N48</f>
        <v>0</v>
      </c>
      <c r="Q48" s="95"/>
      <c r="R48" s="96"/>
      <c r="S48" s="97"/>
      <c r="T48" s="98">
        <f>Q48+R48</f>
        <v>0</v>
      </c>
      <c r="U48" s="99">
        <f aca="true" t="shared" si="30" ref="U48:W51">E48+I48+M48+Q48</f>
        <v>0</v>
      </c>
      <c r="V48" s="100">
        <f t="shared" si="30"/>
        <v>0</v>
      </c>
      <c r="W48" s="101">
        <f t="shared" si="30"/>
        <v>0</v>
      </c>
      <c r="X48" s="138">
        <f>U48+V48</f>
        <v>0</v>
      </c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</row>
    <row r="49" spans="1:48" ht="15" customHeight="1">
      <c r="A49" s="160">
        <v>8</v>
      </c>
      <c r="B49" s="161"/>
      <c r="C49" s="161"/>
      <c r="D49" s="158"/>
      <c r="E49" s="95"/>
      <c r="F49" s="96"/>
      <c r="G49" s="97"/>
      <c r="H49" s="98">
        <f>E49+F49</f>
        <v>0</v>
      </c>
      <c r="I49" s="95"/>
      <c r="J49" s="96"/>
      <c r="K49" s="97"/>
      <c r="L49" s="98">
        <f>I49+J49</f>
        <v>0</v>
      </c>
      <c r="M49" s="95"/>
      <c r="N49" s="96"/>
      <c r="O49" s="97"/>
      <c r="P49" s="98">
        <f>M49+N49</f>
        <v>0</v>
      </c>
      <c r="Q49" s="95"/>
      <c r="R49" s="96"/>
      <c r="S49" s="97"/>
      <c r="T49" s="98">
        <f>Q49+R49</f>
        <v>0</v>
      </c>
      <c r="U49" s="99">
        <f t="shared" si="30"/>
        <v>0</v>
      </c>
      <c r="V49" s="100">
        <f t="shared" si="30"/>
        <v>0</v>
      </c>
      <c r="W49" s="101">
        <f t="shared" si="30"/>
        <v>0</v>
      </c>
      <c r="X49" s="138">
        <f>U49+V49</f>
        <v>0</v>
      </c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</row>
    <row r="50" spans="1:48" ht="15" customHeight="1">
      <c r="A50" s="160">
        <v>9</v>
      </c>
      <c r="B50" s="161"/>
      <c r="C50" s="161"/>
      <c r="D50" s="158"/>
      <c r="E50" s="95"/>
      <c r="F50" s="96"/>
      <c r="G50" s="97"/>
      <c r="H50" s="98">
        <f>E50+F50</f>
        <v>0</v>
      </c>
      <c r="I50" s="95"/>
      <c r="J50" s="96"/>
      <c r="K50" s="97"/>
      <c r="L50" s="98">
        <f>I50+J50</f>
        <v>0</v>
      </c>
      <c r="M50" s="95"/>
      <c r="N50" s="96"/>
      <c r="O50" s="97"/>
      <c r="P50" s="98">
        <f>M50+N50</f>
        <v>0</v>
      </c>
      <c r="Q50" s="95"/>
      <c r="R50" s="96"/>
      <c r="S50" s="97"/>
      <c r="T50" s="98">
        <f>Q50+R50</f>
        <v>0</v>
      </c>
      <c r="U50" s="99">
        <f t="shared" si="30"/>
        <v>0</v>
      </c>
      <c r="V50" s="100">
        <f t="shared" si="30"/>
        <v>0</v>
      </c>
      <c r="W50" s="101">
        <f t="shared" si="30"/>
        <v>0</v>
      </c>
      <c r="X50" s="138">
        <f>U50+V50</f>
        <v>0</v>
      </c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</row>
    <row r="51" spans="1:48" ht="15" customHeight="1">
      <c r="A51" s="160">
        <v>10</v>
      </c>
      <c r="B51" s="161"/>
      <c r="C51" s="161"/>
      <c r="D51" s="158"/>
      <c r="E51" s="95"/>
      <c r="F51" s="96"/>
      <c r="G51" s="97"/>
      <c r="H51" s="98">
        <f>E51+F51</f>
        <v>0</v>
      </c>
      <c r="I51" s="95"/>
      <c r="J51" s="96"/>
      <c r="K51" s="97"/>
      <c r="L51" s="98">
        <f>I51+J51</f>
        <v>0</v>
      </c>
      <c r="M51" s="95"/>
      <c r="N51" s="96"/>
      <c r="O51" s="97"/>
      <c r="P51" s="98">
        <f>M51+N51</f>
        <v>0</v>
      </c>
      <c r="Q51" s="95"/>
      <c r="R51" s="96"/>
      <c r="S51" s="97"/>
      <c r="T51" s="98">
        <f>Q51+R51</f>
        <v>0</v>
      </c>
      <c r="U51" s="99">
        <f t="shared" si="30"/>
        <v>0</v>
      </c>
      <c r="V51" s="100">
        <f t="shared" si="30"/>
        <v>0</v>
      </c>
      <c r="W51" s="101">
        <f t="shared" si="30"/>
        <v>0</v>
      </c>
      <c r="X51" s="138">
        <f>U51+V51</f>
        <v>0</v>
      </c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</row>
    <row r="52" spans="1:48" ht="15" customHeight="1">
      <c r="A52" s="160">
        <v>11</v>
      </c>
      <c r="B52" s="161"/>
      <c r="C52" s="161"/>
      <c r="D52" s="158"/>
      <c r="E52" s="95"/>
      <c r="F52" s="96"/>
      <c r="G52" s="97"/>
      <c r="H52" s="110">
        <f t="shared" si="24"/>
        <v>0</v>
      </c>
      <c r="I52" s="95"/>
      <c r="J52" s="96"/>
      <c r="K52" s="97"/>
      <c r="L52" s="110">
        <f t="shared" si="25"/>
        <v>0</v>
      </c>
      <c r="M52" s="95"/>
      <c r="N52" s="96"/>
      <c r="O52" s="97"/>
      <c r="P52" s="110">
        <f t="shared" si="26"/>
        <v>0</v>
      </c>
      <c r="Q52" s="95"/>
      <c r="R52" s="96"/>
      <c r="S52" s="97"/>
      <c r="T52" s="110">
        <f t="shared" si="27"/>
        <v>0</v>
      </c>
      <c r="U52" s="99">
        <f t="shared" si="28"/>
        <v>0</v>
      </c>
      <c r="V52" s="100">
        <f t="shared" si="28"/>
        <v>0</v>
      </c>
      <c r="W52" s="101">
        <f t="shared" si="28"/>
        <v>0</v>
      </c>
      <c r="X52" s="138">
        <f t="shared" si="29"/>
        <v>0</v>
      </c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</row>
    <row r="53" spans="1:48" ht="15" customHeight="1">
      <c r="A53" s="160">
        <v>12</v>
      </c>
      <c r="B53" s="161"/>
      <c r="C53" s="161"/>
      <c r="D53" s="158"/>
      <c r="E53" s="95"/>
      <c r="F53" s="96"/>
      <c r="G53" s="97"/>
      <c r="H53" s="110">
        <f t="shared" si="24"/>
        <v>0</v>
      </c>
      <c r="I53" s="95"/>
      <c r="J53" s="96"/>
      <c r="K53" s="97"/>
      <c r="L53" s="110">
        <f t="shared" si="25"/>
        <v>0</v>
      </c>
      <c r="M53" s="95"/>
      <c r="N53" s="96"/>
      <c r="O53" s="97"/>
      <c r="P53" s="110">
        <f t="shared" si="26"/>
        <v>0</v>
      </c>
      <c r="Q53" s="95"/>
      <c r="R53" s="96"/>
      <c r="S53" s="97"/>
      <c r="T53" s="110">
        <f t="shared" si="27"/>
        <v>0</v>
      </c>
      <c r="U53" s="99">
        <f t="shared" si="28"/>
        <v>0</v>
      </c>
      <c r="V53" s="100">
        <f t="shared" si="28"/>
        <v>0</v>
      </c>
      <c r="W53" s="101">
        <f t="shared" si="28"/>
        <v>0</v>
      </c>
      <c r="X53" s="138">
        <f t="shared" si="29"/>
        <v>0</v>
      </c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</row>
    <row r="54" spans="1:48" ht="15" customHeight="1">
      <c r="A54" s="160">
        <v>13</v>
      </c>
      <c r="B54" s="161"/>
      <c r="C54" s="161"/>
      <c r="D54" s="158"/>
      <c r="E54" s="95"/>
      <c r="F54" s="96"/>
      <c r="G54" s="97"/>
      <c r="H54" s="110">
        <f t="shared" si="24"/>
        <v>0</v>
      </c>
      <c r="I54" s="95"/>
      <c r="J54" s="96"/>
      <c r="K54" s="97"/>
      <c r="L54" s="110">
        <f t="shared" si="25"/>
        <v>0</v>
      </c>
      <c r="M54" s="95"/>
      <c r="N54" s="96"/>
      <c r="O54" s="97"/>
      <c r="P54" s="110">
        <f t="shared" si="26"/>
        <v>0</v>
      </c>
      <c r="Q54" s="95"/>
      <c r="R54" s="96"/>
      <c r="S54" s="97"/>
      <c r="T54" s="110">
        <f t="shared" si="27"/>
        <v>0</v>
      </c>
      <c r="U54" s="99">
        <f t="shared" si="28"/>
        <v>0</v>
      </c>
      <c r="V54" s="100">
        <f t="shared" si="28"/>
        <v>0</v>
      </c>
      <c r="W54" s="101">
        <f t="shared" si="28"/>
        <v>0</v>
      </c>
      <c r="X54" s="138">
        <f t="shared" si="29"/>
        <v>0</v>
      </c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</row>
    <row r="55" spans="1:48" ht="15" customHeight="1">
      <c r="A55" s="160">
        <v>14</v>
      </c>
      <c r="B55" s="161"/>
      <c r="C55" s="161"/>
      <c r="D55" s="158"/>
      <c r="E55" s="95"/>
      <c r="F55" s="96"/>
      <c r="G55" s="97"/>
      <c r="H55" s="98">
        <f t="shared" si="24"/>
        <v>0</v>
      </c>
      <c r="I55" s="95"/>
      <c r="J55" s="96"/>
      <c r="K55" s="97"/>
      <c r="L55" s="98">
        <f t="shared" si="25"/>
        <v>0</v>
      </c>
      <c r="M55" s="95"/>
      <c r="N55" s="96"/>
      <c r="O55" s="97"/>
      <c r="P55" s="98">
        <f t="shared" si="26"/>
        <v>0</v>
      </c>
      <c r="Q55" s="95"/>
      <c r="R55" s="96"/>
      <c r="S55" s="97"/>
      <c r="T55" s="98">
        <f t="shared" si="27"/>
        <v>0</v>
      </c>
      <c r="U55" s="99">
        <f t="shared" si="28"/>
        <v>0</v>
      </c>
      <c r="V55" s="100">
        <f t="shared" si="28"/>
        <v>0</v>
      </c>
      <c r="W55" s="101">
        <f t="shared" si="28"/>
        <v>0</v>
      </c>
      <c r="X55" s="138">
        <f t="shared" si="29"/>
        <v>0</v>
      </c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</row>
    <row r="56" spans="1:48" ht="15" customHeight="1">
      <c r="A56" s="160">
        <v>15</v>
      </c>
      <c r="B56" s="161"/>
      <c r="C56" s="161"/>
      <c r="D56" s="158"/>
      <c r="E56" s="95"/>
      <c r="F56" s="96"/>
      <c r="G56" s="97"/>
      <c r="H56" s="98">
        <f t="shared" si="24"/>
        <v>0</v>
      </c>
      <c r="I56" s="95"/>
      <c r="J56" s="96"/>
      <c r="K56" s="97"/>
      <c r="L56" s="98">
        <f t="shared" si="25"/>
        <v>0</v>
      </c>
      <c r="M56" s="95"/>
      <c r="N56" s="96"/>
      <c r="O56" s="97"/>
      <c r="P56" s="98">
        <f t="shared" si="26"/>
        <v>0</v>
      </c>
      <c r="Q56" s="95"/>
      <c r="R56" s="96"/>
      <c r="S56" s="97"/>
      <c r="T56" s="98">
        <f t="shared" si="27"/>
        <v>0</v>
      </c>
      <c r="U56" s="99">
        <f t="shared" si="28"/>
        <v>0</v>
      </c>
      <c r="V56" s="100">
        <f t="shared" si="28"/>
        <v>0</v>
      </c>
      <c r="W56" s="101">
        <f t="shared" si="28"/>
        <v>0</v>
      </c>
      <c r="X56" s="138">
        <f t="shared" si="29"/>
        <v>0</v>
      </c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</row>
    <row r="57" spans="1:48" ht="15" customHeight="1" thickBot="1">
      <c r="A57" s="115">
        <v>16</v>
      </c>
      <c r="B57" s="162"/>
      <c r="C57" s="162"/>
      <c r="D57" s="163"/>
      <c r="E57" s="118"/>
      <c r="F57" s="119"/>
      <c r="G57" s="120"/>
      <c r="H57" s="121">
        <f t="shared" si="24"/>
        <v>0</v>
      </c>
      <c r="I57" s="118"/>
      <c r="J57" s="119"/>
      <c r="K57" s="120"/>
      <c r="L57" s="121">
        <f t="shared" si="25"/>
        <v>0</v>
      </c>
      <c r="M57" s="118"/>
      <c r="N57" s="119"/>
      <c r="O57" s="120"/>
      <c r="P57" s="121">
        <f t="shared" si="26"/>
        <v>0</v>
      </c>
      <c r="Q57" s="118"/>
      <c r="R57" s="119"/>
      <c r="S57" s="120"/>
      <c r="T57" s="121">
        <f t="shared" si="27"/>
        <v>0</v>
      </c>
      <c r="U57" s="122">
        <f t="shared" si="28"/>
        <v>0</v>
      </c>
      <c r="V57" s="123">
        <f t="shared" si="28"/>
        <v>0</v>
      </c>
      <c r="W57" s="124">
        <f t="shared" si="28"/>
        <v>0</v>
      </c>
      <c r="X57" s="139">
        <f t="shared" si="29"/>
        <v>0</v>
      </c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</row>
    <row r="58" spans="1:48" ht="15" customHeight="1">
      <c r="A58" s="127"/>
      <c r="B58" s="128"/>
      <c r="C58" s="128"/>
      <c r="D58" s="129"/>
      <c r="E58" s="130"/>
      <c r="F58" s="130"/>
      <c r="G58" s="130"/>
      <c r="H58" s="131"/>
      <c r="I58" s="130"/>
      <c r="J58" s="130"/>
      <c r="K58" s="130"/>
      <c r="L58" s="131"/>
      <c r="M58" s="130"/>
      <c r="N58" s="130"/>
      <c r="O58" s="130"/>
      <c r="P58" s="131"/>
      <c r="Q58" s="130"/>
      <c r="R58" s="130"/>
      <c r="S58" s="130"/>
      <c r="T58" s="131"/>
      <c r="U58" s="132"/>
      <c r="V58" s="132"/>
      <c r="W58" s="132"/>
      <c r="X58" s="140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</row>
    <row r="59" spans="1:48" ht="15" customHeight="1">
      <c r="A59" s="127"/>
      <c r="B59" s="184" t="s">
        <v>34</v>
      </c>
      <c r="C59" s="185"/>
      <c r="D59" s="186"/>
      <c r="E59" s="187"/>
      <c r="F59" s="187"/>
      <c r="G59" s="130"/>
      <c r="H59" s="131"/>
      <c r="I59" s="130"/>
      <c r="J59" s="130"/>
      <c r="K59" s="130"/>
      <c r="L59" s="131"/>
      <c r="M59" s="130"/>
      <c r="N59" s="130"/>
      <c r="O59" s="130"/>
      <c r="P59" s="131"/>
      <c r="Q59" s="130"/>
      <c r="R59" s="130"/>
      <c r="S59" s="130"/>
      <c r="T59" s="131"/>
      <c r="U59" s="132"/>
      <c r="V59" s="132"/>
      <c r="W59" s="132"/>
      <c r="X59" s="140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</row>
    <row r="60" spans="25:48" ht="16.5" customHeight="1"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</row>
    <row r="61" spans="1:48" s="60" customFormat="1" ht="25.5" customHeight="1" thickBot="1">
      <c r="A61" s="313" t="s">
        <v>52</v>
      </c>
      <c r="B61" s="313"/>
      <c r="C61" s="313"/>
      <c r="D61" s="313"/>
      <c r="E61" s="323" t="s">
        <v>20</v>
      </c>
      <c r="F61" s="323"/>
      <c r="G61" s="323"/>
      <c r="H61" s="323"/>
      <c r="I61" s="323"/>
      <c r="J61" s="59"/>
      <c r="K61" s="59"/>
      <c r="L61" s="59"/>
      <c r="M61" s="59"/>
      <c r="N61" s="322" t="s">
        <v>57</v>
      </c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</row>
    <row r="62" spans="1:48" s="61" customFormat="1" ht="15" customHeight="1">
      <c r="A62" s="325" t="s">
        <v>25</v>
      </c>
      <c r="B62" s="327" t="s">
        <v>0</v>
      </c>
      <c r="C62" s="327" t="s">
        <v>1</v>
      </c>
      <c r="D62" s="329" t="s">
        <v>11</v>
      </c>
      <c r="E62" s="319" t="s">
        <v>2</v>
      </c>
      <c r="F62" s="320"/>
      <c r="G62" s="320"/>
      <c r="H62" s="321"/>
      <c r="I62" s="319" t="s">
        <v>7</v>
      </c>
      <c r="J62" s="320"/>
      <c r="K62" s="320"/>
      <c r="L62" s="321"/>
      <c r="M62" s="319" t="s">
        <v>8</v>
      </c>
      <c r="N62" s="320"/>
      <c r="O62" s="320"/>
      <c r="P62" s="321"/>
      <c r="Q62" s="319" t="s">
        <v>9</v>
      </c>
      <c r="R62" s="320"/>
      <c r="S62" s="320"/>
      <c r="T62" s="321"/>
      <c r="U62" s="319" t="s">
        <v>6</v>
      </c>
      <c r="V62" s="320"/>
      <c r="W62" s="320"/>
      <c r="X62" s="321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</row>
    <row r="63" spans="1:48" s="61" customFormat="1" ht="15" customHeight="1" thickBot="1">
      <c r="A63" s="326"/>
      <c r="B63" s="328"/>
      <c r="C63" s="328"/>
      <c r="D63" s="330"/>
      <c r="E63" s="62" t="s">
        <v>3</v>
      </c>
      <c r="F63" s="63" t="s">
        <v>4</v>
      </c>
      <c r="G63" s="64" t="s">
        <v>5</v>
      </c>
      <c r="H63" s="65" t="s">
        <v>12</v>
      </c>
      <c r="I63" s="62" t="s">
        <v>3</v>
      </c>
      <c r="J63" s="63" t="s">
        <v>4</v>
      </c>
      <c r="K63" s="64" t="s">
        <v>5</v>
      </c>
      <c r="L63" s="65" t="s">
        <v>12</v>
      </c>
      <c r="M63" s="62" t="s">
        <v>3</v>
      </c>
      <c r="N63" s="63" t="s">
        <v>4</v>
      </c>
      <c r="O63" s="64" t="s">
        <v>5</v>
      </c>
      <c r="P63" s="65" t="s">
        <v>12</v>
      </c>
      <c r="Q63" s="62" t="s">
        <v>3</v>
      </c>
      <c r="R63" s="63" t="s">
        <v>4</v>
      </c>
      <c r="S63" s="64" t="s">
        <v>5</v>
      </c>
      <c r="T63" s="65" t="s">
        <v>12</v>
      </c>
      <c r="U63" s="66" t="s">
        <v>3</v>
      </c>
      <c r="V63" s="63" t="s">
        <v>4</v>
      </c>
      <c r="W63" s="64" t="s">
        <v>5</v>
      </c>
      <c r="X63" s="67" t="s">
        <v>12</v>
      </c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</row>
    <row r="64" spans="1:48" ht="15" customHeight="1">
      <c r="A64" s="68">
        <v>1</v>
      </c>
      <c r="B64" s="164"/>
      <c r="C64" s="164"/>
      <c r="D64" s="165"/>
      <c r="E64" s="70"/>
      <c r="F64" s="71"/>
      <c r="G64" s="72"/>
      <c r="H64" s="73">
        <f aca="true" t="shared" si="31" ref="H64:H71">E64+F64</f>
        <v>0</v>
      </c>
      <c r="I64" s="70"/>
      <c r="J64" s="71"/>
      <c r="K64" s="72"/>
      <c r="L64" s="73">
        <f aca="true" t="shared" si="32" ref="L64:L71">I64+J64</f>
        <v>0</v>
      </c>
      <c r="M64" s="70"/>
      <c r="N64" s="71"/>
      <c r="O64" s="72"/>
      <c r="P64" s="73">
        <f aca="true" t="shared" si="33" ref="P64:P71">M64+N64</f>
        <v>0</v>
      </c>
      <c r="Q64" s="70"/>
      <c r="R64" s="71"/>
      <c r="S64" s="72"/>
      <c r="T64" s="73">
        <f aca="true" t="shared" si="34" ref="T64:T71">Q64+R64</f>
        <v>0</v>
      </c>
      <c r="U64" s="74">
        <f aca="true" t="shared" si="35" ref="U64:W71">E64+I64+M64+Q64</f>
        <v>0</v>
      </c>
      <c r="V64" s="75">
        <f t="shared" si="35"/>
        <v>0</v>
      </c>
      <c r="W64" s="76">
        <f t="shared" si="35"/>
        <v>0</v>
      </c>
      <c r="X64" s="73">
        <f aca="true" t="shared" si="36" ref="X64:X71">U64+V64</f>
        <v>0</v>
      </c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</row>
    <row r="65" spans="1:48" ht="15" customHeight="1">
      <c r="A65" s="159">
        <v>2</v>
      </c>
      <c r="B65" s="161"/>
      <c r="C65" s="161"/>
      <c r="D65" s="158"/>
      <c r="E65" s="83"/>
      <c r="F65" s="84"/>
      <c r="G65" s="85"/>
      <c r="H65" s="86">
        <f t="shared" si="31"/>
        <v>0</v>
      </c>
      <c r="I65" s="83"/>
      <c r="J65" s="84"/>
      <c r="K65" s="85"/>
      <c r="L65" s="86">
        <f t="shared" si="32"/>
        <v>0</v>
      </c>
      <c r="M65" s="83"/>
      <c r="N65" s="84"/>
      <c r="O65" s="85"/>
      <c r="P65" s="86">
        <f t="shared" si="33"/>
        <v>0</v>
      </c>
      <c r="Q65" s="83"/>
      <c r="R65" s="84"/>
      <c r="S65" s="85"/>
      <c r="T65" s="86">
        <f t="shared" si="34"/>
        <v>0</v>
      </c>
      <c r="U65" s="87">
        <f t="shared" si="35"/>
        <v>0</v>
      </c>
      <c r="V65" s="88">
        <f t="shared" si="35"/>
        <v>0</v>
      </c>
      <c r="W65" s="89">
        <f t="shared" si="35"/>
        <v>0</v>
      </c>
      <c r="X65" s="137">
        <f t="shared" si="36"/>
        <v>0</v>
      </c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</row>
    <row r="66" spans="1:48" ht="15" customHeight="1">
      <c r="A66" s="159">
        <v>3</v>
      </c>
      <c r="B66" s="161"/>
      <c r="C66" s="161"/>
      <c r="D66" s="158"/>
      <c r="E66" s="83"/>
      <c r="F66" s="84"/>
      <c r="G66" s="85"/>
      <c r="H66" s="86">
        <f t="shared" si="31"/>
        <v>0</v>
      </c>
      <c r="I66" s="83"/>
      <c r="J66" s="84"/>
      <c r="K66" s="85"/>
      <c r="L66" s="86">
        <f t="shared" si="32"/>
        <v>0</v>
      </c>
      <c r="M66" s="83"/>
      <c r="N66" s="84"/>
      <c r="O66" s="85"/>
      <c r="P66" s="86">
        <f t="shared" si="33"/>
        <v>0</v>
      </c>
      <c r="Q66" s="83"/>
      <c r="R66" s="84"/>
      <c r="S66" s="85"/>
      <c r="T66" s="86">
        <f t="shared" si="34"/>
        <v>0</v>
      </c>
      <c r="U66" s="87">
        <f t="shared" si="35"/>
        <v>0</v>
      </c>
      <c r="V66" s="88">
        <f t="shared" si="35"/>
        <v>0</v>
      </c>
      <c r="W66" s="89">
        <f t="shared" si="35"/>
        <v>0</v>
      </c>
      <c r="X66" s="137">
        <f t="shared" si="36"/>
        <v>0</v>
      </c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</row>
    <row r="67" spans="1:48" ht="15" customHeight="1">
      <c r="A67" s="160">
        <v>4</v>
      </c>
      <c r="B67" s="161"/>
      <c r="C67" s="161"/>
      <c r="D67" s="158"/>
      <c r="E67" s="95"/>
      <c r="F67" s="96"/>
      <c r="G67" s="97"/>
      <c r="H67" s="110">
        <f t="shared" si="31"/>
        <v>0</v>
      </c>
      <c r="I67" s="95"/>
      <c r="J67" s="96"/>
      <c r="K67" s="97"/>
      <c r="L67" s="110">
        <f t="shared" si="32"/>
        <v>0</v>
      </c>
      <c r="M67" s="95"/>
      <c r="N67" s="96"/>
      <c r="O67" s="97"/>
      <c r="P67" s="110">
        <f t="shared" si="33"/>
        <v>0</v>
      </c>
      <c r="Q67" s="95"/>
      <c r="R67" s="96"/>
      <c r="S67" s="97"/>
      <c r="T67" s="110">
        <f t="shared" si="34"/>
        <v>0</v>
      </c>
      <c r="U67" s="99">
        <f t="shared" si="35"/>
        <v>0</v>
      </c>
      <c r="V67" s="100">
        <f t="shared" si="35"/>
        <v>0</v>
      </c>
      <c r="W67" s="101">
        <f t="shared" si="35"/>
        <v>0</v>
      </c>
      <c r="X67" s="138">
        <f t="shared" si="36"/>
        <v>0</v>
      </c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</row>
    <row r="68" spans="1:48" ht="15" customHeight="1">
      <c r="A68" s="160">
        <v>5</v>
      </c>
      <c r="B68" s="161"/>
      <c r="C68" s="161"/>
      <c r="D68" s="158"/>
      <c r="E68" s="95"/>
      <c r="F68" s="96"/>
      <c r="G68" s="97"/>
      <c r="H68" s="110">
        <f t="shared" si="31"/>
        <v>0</v>
      </c>
      <c r="I68" s="95"/>
      <c r="J68" s="96"/>
      <c r="K68" s="97"/>
      <c r="L68" s="110">
        <f t="shared" si="32"/>
        <v>0</v>
      </c>
      <c r="M68" s="95"/>
      <c r="N68" s="96"/>
      <c r="O68" s="97"/>
      <c r="P68" s="110">
        <f t="shared" si="33"/>
        <v>0</v>
      </c>
      <c r="Q68" s="95"/>
      <c r="R68" s="96"/>
      <c r="S68" s="97"/>
      <c r="T68" s="110">
        <f t="shared" si="34"/>
        <v>0</v>
      </c>
      <c r="U68" s="99">
        <f t="shared" si="35"/>
        <v>0</v>
      </c>
      <c r="V68" s="100">
        <f t="shared" si="35"/>
        <v>0</v>
      </c>
      <c r="W68" s="101">
        <f t="shared" si="35"/>
        <v>0</v>
      </c>
      <c r="X68" s="138">
        <f t="shared" si="36"/>
        <v>0</v>
      </c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</row>
    <row r="69" spans="1:48" ht="15" customHeight="1">
      <c r="A69" s="160">
        <v>6</v>
      </c>
      <c r="B69" s="161"/>
      <c r="C69" s="161"/>
      <c r="D69" s="158"/>
      <c r="E69" s="95"/>
      <c r="F69" s="96"/>
      <c r="G69" s="97"/>
      <c r="H69" s="110">
        <f t="shared" si="31"/>
        <v>0</v>
      </c>
      <c r="I69" s="95"/>
      <c r="J69" s="96"/>
      <c r="K69" s="97"/>
      <c r="L69" s="110">
        <f t="shared" si="32"/>
        <v>0</v>
      </c>
      <c r="M69" s="95"/>
      <c r="N69" s="96"/>
      <c r="O69" s="97"/>
      <c r="P69" s="110">
        <f t="shared" si="33"/>
        <v>0</v>
      </c>
      <c r="Q69" s="95"/>
      <c r="R69" s="96"/>
      <c r="S69" s="97"/>
      <c r="T69" s="110">
        <f t="shared" si="34"/>
        <v>0</v>
      </c>
      <c r="U69" s="99">
        <f t="shared" si="35"/>
        <v>0</v>
      </c>
      <c r="V69" s="100">
        <f t="shared" si="35"/>
        <v>0</v>
      </c>
      <c r="W69" s="101">
        <f t="shared" si="35"/>
        <v>0</v>
      </c>
      <c r="X69" s="138">
        <f t="shared" si="36"/>
        <v>0</v>
      </c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</row>
    <row r="70" spans="1:48" ht="15" customHeight="1">
      <c r="A70" s="160">
        <v>7</v>
      </c>
      <c r="B70" s="161"/>
      <c r="C70" s="161"/>
      <c r="D70" s="158"/>
      <c r="E70" s="95"/>
      <c r="F70" s="96"/>
      <c r="G70" s="97"/>
      <c r="H70" s="110">
        <f t="shared" si="31"/>
        <v>0</v>
      </c>
      <c r="I70" s="95"/>
      <c r="J70" s="96"/>
      <c r="K70" s="97"/>
      <c r="L70" s="110">
        <f t="shared" si="32"/>
        <v>0</v>
      </c>
      <c r="M70" s="95"/>
      <c r="N70" s="96"/>
      <c r="O70" s="97"/>
      <c r="P70" s="110">
        <f t="shared" si="33"/>
        <v>0</v>
      </c>
      <c r="Q70" s="95"/>
      <c r="R70" s="96"/>
      <c r="S70" s="97"/>
      <c r="T70" s="110">
        <f t="shared" si="34"/>
        <v>0</v>
      </c>
      <c r="U70" s="99">
        <f t="shared" si="35"/>
        <v>0</v>
      </c>
      <c r="V70" s="100">
        <f t="shared" si="35"/>
        <v>0</v>
      </c>
      <c r="W70" s="101">
        <f t="shared" si="35"/>
        <v>0</v>
      </c>
      <c r="X70" s="138">
        <f t="shared" si="36"/>
        <v>0</v>
      </c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</row>
    <row r="71" spans="1:48" ht="15" customHeight="1" thickBot="1">
      <c r="A71" s="188">
        <v>8</v>
      </c>
      <c r="B71" s="162"/>
      <c r="C71" s="162"/>
      <c r="D71" s="163"/>
      <c r="E71" s="118"/>
      <c r="F71" s="119"/>
      <c r="G71" s="120"/>
      <c r="H71" s="143">
        <f t="shared" si="31"/>
        <v>0</v>
      </c>
      <c r="I71" s="118"/>
      <c r="J71" s="119"/>
      <c r="K71" s="120"/>
      <c r="L71" s="143">
        <f t="shared" si="32"/>
        <v>0</v>
      </c>
      <c r="M71" s="118"/>
      <c r="N71" s="119"/>
      <c r="O71" s="120"/>
      <c r="P71" s="143">
        <f t="shared" si="33"/>
        <v>0</v>
      </c>
      <c r="Q71" s="118"/>
      <c r="R71" s="119"/>
      <c r="S71" s="120"/>
      <c r="T71" s="143">
        <f t="shared" si="34"/>
        <v>0</v>
      </c>
      <c r="U71" s="122">
        <f t="shared" si="35"/>
        <v>0</v>
      </c>
      <c r="V71" s="123">
        <f t="shared" si="35"/>
        <v>0</v>
      </c>
      <c r="W71" s="124">
        <f t="shared" si="35"/>
        <v>0</v>
      </c>
      <c r="X71" s="139">
        <f t="shared" si="36"/>
        <v>0</v>
      </c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</row>
    <row r="72" spans="1:48" ht="15" customHeight="1">
      <c r="A72" s="127"/>
      <c r="B72" s="128"/>
      <c r="C72" s="128"/>
      <c r="D72" s="129"/>
      <c r="E72" s="130"/>
      <c r="F72" s="130"/>
      <c r="G72" s="130"/>
      <c r="H72" s="131"/>
      <c r="I72" s="130"/>
      <c r="J72" s="130"/>
      <c r="K72" s="130"/>
      <c r="L72" s="131"/>
      <c r="M72" s="130"/>
      <c r="N72" s="130"/>
      <c r="O72" s="130"/>
      <c r="P72" s="131"/>
      <c r="Q72" s="130"/>
      <c r="R72" s="130"/>
      <c r="S72" s="130"/>
      <c r="T72" s="131"/>
      <c r="U72" s="132"/>
      <c r="V72" s="132"/>
      <c r="W72" s="132"/>
      <c r="X72" s="140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</row>
    <row r="73" spans="1:48" ht="15" customHeight="1">
      <c r="A73" s="127"/>
      <c r="B73" s="184" t="s">
        <v>35</v>
      </c>
      <c r="C73" s="185"/>
      <c r="D73" s="186"/>
      <c r="E73" s="187"/>
      <c r="F73" s="187"/>
      <c r="G73" s="130"/>
      <c r="H73" s="131"/>
      <c r="I73" s="130"/>
      <c r="J73" s="130"/>
      <c r="K73" s="130"/>
      <c r="L73" s="131"/>
      <c r="M73" s="130"/>
      <c r="N73" s="130"/>
      <c r="O73" s="130"/>
      <c r="P73" s="131"/>
      <c r="Q73" s="130"/>
      <c r="R73" s="130"/>
      <c r="S73" s="130"/>
      <c r="T73" s="131"/>
      <c r="U73" s="132"/>
      <c r="V73" s="132"/>
      <c r="W73" s="132"/>
      <c r="X73" s="140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</row>
    <row r="74" spans="25:48" ht="16.5" customHeight="1"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</row>
    <row r="75" spans="1:48" s="60" customFormat="1" ht="25.5" customHeight="1" thickBot="1">
      <c r="A75" s="313" t="s">
        <v>52</v>
      </c>
      <c r="B75" s="313"/>
      <c r="C75" s="313"/>
      <c r="D75" s="313"/>
      <c r="E75" s="323" t="s">
        <v>21</v>
      </c>
      <c r="F75" s="323"/>
      <c r="G75" s="323"/>
      <c r="H75" s="323"/>
      <c r="I75" s="323"/>
      <c r="J75" s="59"/>
      <c r="K75" s="59"/>
      <c r="L75" s="59"/>
      <c r="M75" s="59"/>
      <c r="N75" s="322" t="s">
        <v>58</v>
      </c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</row>
    <row r="76" spans="1:48" s="61" customFormat="1" ht="15" customHeight="1">
      <c r="A76" s="325" t="s">
        <v>25</v>
      </c>
      <c r="B76" s="327" t="s">
        <v>0</v>
      </c>
      <c r="C76" s="327" t="s">
        <v>1</v>
      </c>
      <c r="D76" s="329" t="s">
        <v>11</v>
      </c>
      <c r="E76" s="319" t="s">
        <v>2</v>
      </c>
      <c r="F76" s="320"/>
      <c r="G76" s="320"/>
      <c r="H76" s="321"/>
      <c r="I76" s="319" t="s">
        <v>7</v>
      </c>
      <c r="J76" s="320"/>
      <c r="K76" s="320"/>
      <c r="L76" s="321"/>
      <c r="M76" s="319" t="s">
        <v>8</v>
      </c>
      <c r="N76" s="320"/>
      <c r="O76" s="320"/>
      <c r="P76" s="321"/>
      <c r="Q76" s="319" t="s">
        <v>9</v>
      </c>
      <c r="R76" s="320"/>
      <c r="S76" s="320"/>
      <c r="T76" s="321"/>
      <c r="U76" s="319" t="s">
        <v>6</v>
      </c>
      <c r="V76" s="320"/>
      <c r="W76" s="320"/>
      <c r="X76" s="321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</row>
    <row r="77" spans="1:48" s="61" customFormat="1" ht="15" customHeight="1" thickBot="1">
      <c r="A77" s="326"/>
      <c r="B77" s="328"/>
      <c r="C77" s="328"/>
      <c r="D77" s="330"/>
      <c r="E77" s="62" t="s">
        <v>3</v>
      </c>
      <c r="F77" s="63" t="s">
        <v>4</v>
      </c>
      <c r="G77" s="64" t="s">
        <v>5</v>
      </c>
      <c r="H77" s="65" t="s">
        <v>12</v>
      </c>
      <c r="I77" s="62" t="s">
        <v>3</v>
      </c>
      <c r="J77" s="63" t="s">
        <v>4</v>
      </c>
      <c r="K77" s="64" t="s">
        <v>5</v>
      </c>
      <c r="L77" s="65" t="s">
        <v>12</v>
      </c>
      <c r="M77" s="62" t="s">
        <v>3</v>
      </c>
      <c r="N77" s="63" t="s">
        <v>4</v>
      </c>
      <c r="O77" s="64" t="s">
        <v>5</v>
      </c>
      <c r="P77" s="65" t="s">
        <v>12</v>
      </c>
      <c r="Q77" s="62" t="s">
        <v>3</v>
      </c>
      <c r="R77" s="63" t="s">
        <v>4</v>
      </c>
      <c r="S77" s="64" t="s">
        <v>5</v>
      </c>
      <c r="T77" s="65" t="s">
        <v>12</v>
      </c>
      <c r="U77" s="66" t="s">
        <v>3</v>
      </c>
      <c r="V77" s="63" t="s">
        <v>4</v>
      </c>
      <c r="W77" s="64" t="s">
        <v>5</v>
      </c>
      <c r="X77" s="67" t="s">
        <v>12</v>
      </c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</row>
    <row r="78" spans="1:48" ht="15" customHeight="1">
      <c r="A78" s="68">
        <v>1</v>
      </c>
      <c r="B78" s="164"/>
      <c r="C78" s="164"/>
      <c r="D78" s="165"/>
      <c r="E78" s="70"/>
      <c r="F78" s="71"/>
      <c r="G78" s="72"/>
      <c r="H78" s="73">
        <f aca="true" t="shared" si="37" ref="H78:H101">E78+F78</f>
        <v>0</v>
      </c>
      <c r="I78" s="70"/>
      <c r="J78" s="71"/>
      <c r="K78" s="72"/>
      <c r="L78" s="73">
        <f aca="true" t="shared" si="38" ref="L78:L101">I78+J78</f>
        <v>0</v>
      </c>
      <c r="M78" s="70"/>
      <c r="N78" s="71"/>
      <c r="O78" s="72"/>
      <c r="P78" s="73">
        <f aca="true" t="shared" si="39" ref="P78:P101">M78+N78</f>
        <v>0</v>
      </c>
      <c r="Q78" s="70"/>
      <c r="R78" s="71"/>
      <c r="S78" s="72"/>
      <c r="T78" s="73">
        <f aca="true" t="shared" si="40" ref="T78:T101">Q78+R78</f>
        <v>0</v>
      </c>
      <c r="U78" s="74">
        <f aca="true" t="shared" si="41" ref="U78:W101">E78+I78+M78+Q78</f>
        <v>0</v>
      </c>
      <c r="V78" s="75">
        <f t="shared" si="41"/>
        <v>0</v>
      </c>
      <c r="W78" s="76">
        <f t="shared" si="41"/>
        <v>0</v>
      </c>
      <c r="X78" s="73">
        <f aca="true" t="shared" si="42" ref="X78:X101">U78+V78</f>
        <v>0</v>
      </c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</row>
    <row r="79" spans="1:48" ht="15" customHeight="1">
      <c r="A79" s="159">
        <v>2</v>
      </c>
      <c r="B79" s="161"/>
      <c r="C79" s="161"/>
      <c r="D79" s="158"/>
      <c r="E79" s="83"/>
      <c r="F79" s="84"/>
      <c r="G79" s="85"/>
      <c r="H79" s="86">
        <f t="shared" si="37"/>
        <v>0</v>
      </c>
      <c r="I79" s="83"/>
      <c r="J79" s="84"/>
      <c r="K79" s="85"/>
      <c r="L79" s="86">
        <f t="shared" si="38"/>
        <v>0</v>
      </c>
      <c r="M79" s="83"/>
      <c r="N79" s="84"/>
      <c r="O79" s="85"/>
      <c r="P79" s="86">
        <f t="shared" si="39"/>
        <v>0</v>
      </c>
      <c r="Q79" s="83"/>
      <c r="R79" s="84"/>
      <c r="S79" s="85"/>
      <c r="T79" s="86">
        <f t="shared" si="40"/>
        <v>0</v>
      </c>
      <c r="U79" s="87">
        <f t="shared" si="41"/>
        <v>0</v>
      </c>
      <c r="V79" s="88">
        <f t="shared" si="41"/>
        <v>0</v>
      </c>
      <c r="W79" s="89">
        <f t="shared" si="41"/>
        <v>0</v>
      </c>
      <c r="X79" s="137">
        <f t="shared" si="42"/>
        <v>0</v>
      </c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</row>
    <row r="80" spans="1:48" ht="15" customHeight="1">
      <c r="A80" s="159">
        <v>3</v>
      </c>
      <c r="B80" s="161"/>
      <c r="C80" s="161"/>
      <c r="D80" s="158"/>
      <c r="E80" s="83"/>
      <c r="F80" s="84"/>
      <c r="G80" s="85"/>
      <c r="H80" s="137">
        <f t="shared" si="37"/>
        <v>0</v>
      </c>
      <c r="I80" s="83"/>
      <c r="J80" s="84"/>
      <c r="K80" s="85"/>
      <c r="L80" s="137">
        <f t="shared" si="38"/>
        <v>0</v>
      </c>
      <c r="M80" s="83"/>
      <c r="N80" s="84"/>
      <c r="O80" s="85"/>
      <c r="P80" s="137">
        <f t="shared" si="39"/>
        <v>0</v>
      </c>
      <c r="Q80" s="83"/>
      <c r="R80" s="84"/>
      <c r="S80" s="85"/>
      <c r="T80" s="137">
        <f t="shared" si="40"/>
        <v>0</v>
      </c>
      <c r="U80" s="87">
        <f t="shared" si="41"/>
        <v>0</v>
      </c>
      <c r="V80" s="88">
        <f t="shared" si="41"/>
        <v>0</v>
      </c>
      <c r="W80" s="89">
        <f t="shared" si="41"/>
        <v>0</v>
      </c>
      <c r="X80" s="137">
        <f t="shared" si="42"/>
        <v>0</v>
      </c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</row>
    <row r="81" spans="1:48" ht="15" customHeight="1">
      <c r="A81" s="159">
        <v>4</v>
      </c>
      <c r="B81" s="161"/>
      <c r="C81" s="161"/>
      <c r="D81" s="158"/>
      <c r="E81" s="83"/>
      <c r="F81" s="84"/>
      <c r="G81" s="85"/>
      <c r="H81" s="137">
        <f t="shared" si="37"/>
        <v>0</v>
      </c>
      <c r="I81" s="83"/>
      <c r="J81" s="84"/>
      <c r="K81" s="85"/>
      <c r="L81" s="137">
        <f t="shared" si="38"/>
        <v>0</v>
      </c>
      <c r="M81" s="83"/>
      <c r="N81" s="84"/>
      <c r="O81" s="85"/>
      <c r="P81" s="137">
        <f t="shared" si="39"/>
        <v>0</v>
      </c>
      <c r="Q81" s="83"/>
      <c r="R81" s="84"/>
      <c r="S81" s="85"/>
      <c r="T81" s="137">
        <f t="shared" si="40"/>
        <v>0</v>
      </c>
      <c r="U81" s="87">
        <f t="shared" si="41"/>
        <v>0</v>
      </c>
      <c r="V81" s="88">
        <f t="shared" si="41"/>
        <v>0</v>
      </c>
      <c r="W81" s="89">
        <f t="shared" si="41"/>
        <v>0</v>
      </c>
      <c r="X81" s="137">
        <f t="shared" si="42"/>
        <v>0</v>
      </c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</row>
    <row r="82" spans="1:48" ht="15" customHeight="1">
      <c r="A82" s="160">
        <v>5</v>
      </c>
      <c r="B82" s="161"/>
      <c r="C82" s="161"/>
      <c r="D82" s="158"/>
      <c r="E82" s="95"/>
      <c r="F82" s="96"/>
      <c r="G82" s="97"/>
      <c r="H82" s="98">
        <f t="shared" si="37"/>
        <v>0</v>
      </c>
      <c r="I82" s="95"/>
      <c r="J82" s="96"/>
      <c r="K82" s="97"/>
      <c r="L82" s="98">
        <f t="shared" si="38"/>
        <v>0</v>
      </c>
      <c r="M82" s="95"/>
      <c r="N82" s="96"/>
      <c r="O82" s="97"/>
      <c r="P82" s="98">
        <f t="shared" si="39"/>
        <v>0</v>
      </c>
      <c r="Q82" s="95"/>
      <c r="R82" s="96"/>
      <c r="S82" s="97"/>
      <c r="T82" s="98">
        <f t="shared" si="40"/>
        <v>0</v>
      </c>
      <c r="U82" s="99">
        <f t="shared" si="41"/>
        <v>0</v>
      </c>
      <c r="V82" s="100">
        <f t="shared" si="41"/>
        <v>0</v>
      </c>
      <c r="W82" s="101">
        <f t="shared" si="41"/>
        <v>0</v>
      </c>
      <c r="X82" s="138">
        <f t="shared" si="42"/>
        <v>0</v>
      </c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</row>
    <row r="83" spans="1:48" ht="15" customHeight="1">
      <c r="A83" s="160">
        <v>6</v>
      </c>
      <c r="B83" s="161"/>
      <c r="C83" s="161"/>
      <c r="D83" s="158"/>
      <c r="E83" s="95"/>
      <c r="F83" s="96"/>
      <c r="G83" s="97"/>
      <c r="H83" s="98">
        <f t="shared" si="37"/>
        <v>0</v>
      </c>
      <c r="I83" s="95"/>
      <c r="J83" s="96"/>
      <c r="K83" s="97"/>
      <c r="L83" s="98">
        <f t="shared" si="38"/>
        <v>0</v>
      </c>
      <c r="M83" s="95"/>
      <c r="N83" s="96"/>
      <c r="O83" s="97"/>
      <c r="P83" s="98">
        <f t="shared" si="39"/>
        <v>0</v>
      </c>
      <c r="Q83" s="95"/>
      <c r="R83" s="96"/>
      <c r="S83" s="97"/>
      <c r="T83" s="98">
        <f t="shared" si="40"/>
        <v>0</v>
      </c>
      <c r="U83" s="99">
        <f t="shared" si="41"/>
        <v>0</v>
      </c>
      <c r="V83" s="100">
        <f t="shared" si="41"/>
        <v>0</v>
      </c>
      <c r="W83" s="101">
        <f t="shared" si="41"/>
        <v>0</v>
      </c>
      <c r="X83" s="138">
        <f t="shared" si="42"/>
        <v>0</v>
      </c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</row>
    <row r="84" spans="1:48" ht="15" customHeight="1">
      <c r="A84" s="160">
        <v>7</v>
      </c>
      <c r="B84" s="161"/>
      <c r="C84" s="161"/>
      <c r="D84" s="158"/>
      <c r="E84" s="95"/>
      <c r="F84" s="96"/>
      <c r="G84" s="97"/>
      <c r="H84" s="98">
        <f t="shared" si="37"/>
        <v>0</v>
      </c>
      <c r="I84" s="95"/>
      <c r="J84" s="96"/>
      <c r="K84" s="97"/>
      <c r="L84" s="98">
        <f t="shared" si="38"/>
        <v>0</v>
      </c>
      <c r="M84" s="95"/>
      <c r="N84" s="96"/>
      <c r="O84" s="97"/>
      <c r="P84" s="98">
        <f t="shared" si="39"/>
        <v>0</v>
      </c>
      <c r="Q84" s="95"/>
      <c r="R84" s="96"/>
      <c r="S84" s="97"/>
      <c r="T84" s="98">
        <f t="shared" si="40"/>
        <v>0</v>
      </c>
      <c r="U84" s="99">
        <f t="shared" si="41"/>
        <v>0</v>
      </c>
      <c r="V84" s="100">
        <f t="shared" si="41"/>
        <v>0</v>
      </c>
      <c r="W84" s="101">
        <f t="shared" si="41"/>
        <v>0</v>
      </c>
      <c r="X84" s="138">
        <f t="shared" si="42"/>
        <v>0</v>
      </c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</row>
    <row r="85" spans="1:48" ht="15" customHeight="1">
      <c r="A85" s="160">
        <v>8</v>
      </c>
      <c r="B85" s="161"/>
      <c r="C85" s="161"/>
      <c r="D85" s="183"/>
      <c r="E85" s="95"/>
      <c r="F85" s="96"/>
      <c r="G85" s="97"/>
      <c r="H85" s="110">
        <f t="shared" si="37"/>
        <v>0</v>
      </c>
      <c r="I85" s="95"/>
      <c r="J85" s="96"/>
      <c r="K85" s="97"/>
      <c r="L85" s="110">
        <f t="shared" si="38"/>
        <v>0</v>
      </c>
      <c r="M85" s="95"/>
      <c r="N85" s="96"/>
      <c r="O85" s="97"/>
      <c r="P85" s="110">
        <f t="shared" si="39"/>
        <v>0</v>
      </c>
      <c r="Q85" s="95"/>
      <c r="R85" s="96"/>
      <c r="S85" s="97"/>
      <c r="T85" s="110">
        <f t="shared" si="40"/>
        <v>0</v>
      </c>
      <c r="U85" s="99">
        <f t="shared" si="41"/>
        <v>0</v>
      </c>
      <c r="V85" s="100">
        <f t="shared" si="41"/>
        <v>0</v>
      </c>
      <c r="W85" s="101">
        <f t="shared" si="41"/>
        <v>0</v>
      </c>
      <c r="X85" s="138">
        <f t="shared" si="42"/>
        <v>0</v>
      </c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</row>
    <row r="86" spans="1:48" ht="15" customHeight="1">
      <c r="A86" s="160">
        <v>9</v>
      </c>
      <c r="B86" s="161"/>
      <c r="C86" s="161"/>
      <c r="D86" s="158"/>
      <c r="E86" s="95"/>
      <c r="F86" s="96"/>
      <c r="G86" s="97"/>
      <c r="H86" s="98">
        <f t="shared" si="37"/>
        <v>0</v>
      </c>
      <c r="I86" s="95"/>
      <c r="J86" s="96"/>
      <c r="K86" s="97"/>
      <c r="L86" s="98">
        <f t="shared" si="38"/>
        <v>0</v>
      </c>
      <c r="M86" s="95"/>
      <c r="N86" s="96"/>
      <c r="O86" s="97"/>
      <c r="P86" s="98">
        <f t="shared" si="39"/>
        <v>0</v>
      </c>
      <c r="Q86" s="95"/>
      <c r="R86" s="96"/>
      <c r="S86" s="97"/>
      <c r="T86" s="98">
        <f t="shared" si="40"/>
        <v>0</v>
      </c>
      <c r="U86" s="99">
        <f t="shared" si="41"/>
        <v>0</v>
      </c>
      <c r="V86" s="100">
        <f t="shared" si="41"/>
        <v>0</v>
      </c>
      <c r="W86" s="101">
        <f t="shared" si="41"/>
        <v>0</v>
      </c>
      <c r="X86" s="138">
        <f t="shared" si="42"/>
        <v>0</v>
      </c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</row>
    <row r="87" spans="1:48" ht="15" customHeight="1">
      <c r="A87" s="160">
        <v>10</v>
      </c>
      <c r="B87" s="161"/>
      <c r="C87" s="161"/>
      <c r="D87" s="158"/>
      <c r="E87" s="95"/>
      <c r="F87" s="96"/>
      <c r="G87" s="97"/>
      <c r="H87" s="98">
        <f t="shared" si="37"/>
        <v>0</v>
      </c>
      <c r="I87" s="95"/>
      <c r="J87" s="96"/>
      <c r="K87" s="97"/>
      <c r="L87" s="98">
        <f t="shared" si="38"/>
        <v>0</v>
      </c>
      <c r="M87" s="95"/>
      <c r="N87" s="96"/>
      <c r="O87" s="97"/>
      <c r="P87" s="98">
        <f t="shared" si="39"/>
        <v>0</v>
      </c>
      <c r="Q87" s="95"/>
      <c r="R87" s="96"/>
      <c r="S87" s="97"/>
      <c r="T87" s="98">
        <f t="shared" si="40"/>
        <v>0</v>
      </c>
      <c r="U87" s="99">
        <f t="shared" si="41"/>
        <v>0</v>
      </c>
      <c r="V87" s="100">
        <f t="shared" si="41"/>
        <v>0</v>
      </c>
      <c r="W87" s="101">
        <f t="shared" si="41"/>
        <v>0</v>
      </c>
      <c r="X87" s="138">
        <f t="shared" si="42"/>
        <v>0</v>
      </c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</row>
    <row r="88" spans="1:48" ht="15" customHeight="1">
      <c r="A88" s="160">
        <v>11</v>
      </c>
      <c r="B88" s="161"/>
      <c r="C88" s="161"/>
      <c r="D88" s="158"/>
      <c r="E88" s="95"/>
      <c r="F88" s="96"/>
      <c r="G88" s="97"/>
      <c r="H88" s="98">
        <f t="shared" si="37"/>
        <v>0</v>
      </c>
      <c r="I88" s="95"/>
      <c r="J88" s="96"/>
      <c r="K88" s="97"/>
      <c r="L88" s="98">
        <f t="shared" si="38"/>
        <v>0</v>
      </c>
      <c r="M88" s="95"/>
      <c r="N88" s="96"/>
      <c r="O88" s="97"/>
      <c r="P88" s="98">
        <f t="shared" si="39"/>
        <v>0</v>
      </c>
      <c r="Q88" s="95"/>
      <c r="R88" s="96"/>
      <c r="S88" s="97"/>
      <c r="T88" s="98">
        <f t="shared" si="40"/>
        <v>0</v>
      </c>
      <c r="U88" s="99">
        <f t="shared" si="41"/>
        <v>0</v>
      </c>
      <c r="V88" s="100">
        <f t="shared" si="41"/>
        <v>0</v>
      </c>
      <c r="W88" s="101">
        <f t="shared" si="41"/>
        <v>0</v>
      </c>
      <c r="X88" s="138">
        <f t="shared" si="42"/>
        <v>0</v>
      </c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</row>
    <row r="89" spans="1:48" ht="15" customHeight="1">
      <c r="A89" s="160">
        <v>12</v>
      </c>
      <c r="B89" s="161"/>
      <c r="C89" s="161"/>
      <c r="D89" s="158"/>
      <c r="E89" s="95"/>
      <c r="F89" s="96"/>
      <c r="G89" s="97"/>
      <c r="H89" s="110">
        <f t="shared" si="37"/>
        <v>0</v>
      </c>
      <c r="I89" s="95"/>
      <c r="J89" s="96"/>
      <c r="K89" s="97"/>
      <c r="L89" s="110">
        <f t="shared" si="38"/>
        <v>0</v>
      </c>
      <c r="M89" s="95"/>
      <c r="N89" s="96"/>
      <c r="O89" s="97"/>
      <c r="P89" s="110">
        <f t="shared" si="39"/>
        <v>0</v>
      </c>
      <c r="Q89" s="95"/>
      <c r="R89" s="96"/>
      <c r="S89" s="97"/>
      <c r="T89" s="110">
        <f t="shared" si="40"/>
        <v>0</v>
      </c>
      <c r="U89" s="99">
        <f t="shared" si="41"/>
        <v>0</v>
      </c>
      <c r="V89" s="100">
        <f t="shared" si="41"/>
        <v>0</v>
      </c>
      <c r="W89" s="101">
        <f t="shared" si="41"/>
        <v>0</v>
      </c>
      <c r="X89" s="138">
        <f t="shared" si="42"/>
        <v>0</v>
      </c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</row>
    <row r="90" spans="1:48" ht="15" customHeight="1">
      <c r="A90" s="160">
        <v>13</v>
      </c>
      <c r="B90" s="161"/>
      <c r="C90" s="161"/>
      <c r="D90" s="158"/>
      <c r="E90" s="95"/>
      <c r="F90" s="96"/>
      <c r="G90" s="97"/>
      <c r="H90" s="98">
        <f t="shared" si="37"/>
        <v>0</v>
      </c>
      <c r="I90" s="95"/>
      <c r="J90" s="96"/>
      <c r="K90" s="97"/>
      <c r="L90" s="98">
        <f t="shared" si="38"/>
        <v>0</v>
      </c>
      <c r="M90" s="95"/>
      <c r="N90" s="96"/>
      <c r="O90" s="97"/>
      <c r="P90" s="98">
        <f t="shared" si="39"/>
        <v>0</v>
      </c>
      <c r="Q90" s="95"/>
      <c r="R90" s="96"/>
      <c r="S90" s="97"/>
      <c r="T90" s="98">
        <f t="shared" si="40"/>
        <v>0</v>
      </c>
      <c r="U90" s="99">
        <f t="shared" si="41"/>
        <v>0</v>
      </c>
      <c r="V90" s="100">
        <f t="shared" si="41"/>
        <v>0</v>
      </c>
      <c r="W90" s="101">
        <f t="shared" si="41"/>
        <v>0</v>
      </c>
      <c r="X90" s="138">
        <f t="shared" si="42"/>
        <v>0</v>
      </c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</row>
    <row r="91" spans="1:48" ht="15" customHeight="1">
      <c r="A91" s="160">
        <v>14</v>
      </c>
      <c r="B91" s="161"/>
      <c r="C91" s="161"/>
      <c r="D91" s="158"/>
      <c r="E91" s="95"/>
      <c r="F91" s="96"/>
      <c r="G91" s="97"/>
      <c r="H91" s="110">
        <f t="shared" si="37"/>
        <v>0</v>
      </c>
      <c r="I91" s="95"/>
      <c r="J91" s="96"/>
      <c r="K91" s="97"/>
      <c r="L91" s="110">
        <f t="shared" si="38"/>
        <v>0</v>
      </c>
      <c r="M91" s="95"/>
      <c r="N91" s="96"/>
      <c r="O91" s="97"/>
      <c r="P91" s="110">
        <f t="shared" si="39"/>
        <v>0</v>
      </c>
      <c r="Q91" s="95"/>
      <c r="R91" s="96"/>
      <c r="S91" s="97"/>
      <c r="T91" s="110">
        <f t="shared" si="40"/>
        <v>0</v>
      </c>
      <c r="U91" s="99">
        <f t="shared" si="41"/>
        <v>0</v>
      </c>
      <c r="V91" s="100">
        <f t="shared" si="41"/>
        <v>0</v>
      </c>
      <c r="W91" s="101">
        <f t="shared" si="41"/>
        <v>0</v>
      </c>
      <c r="X91" s="138">
        <f t="shared" si="42"/>
        <v>0</v>
      </c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</row>
    <row r="92" spans="1:48" ht="15" customHeight="1">
      <c r="A92" s="160">
        <v>15</v>
      </c>
      <c r="B92" s="161"/>
      <c r="C92" s="161"/>
      <c r="D92" s="158"/>
      <c r="E92" s="95"/>
      <c r="F92" s="96"/>
      <c r="G92" s="97"/>
      <c r="H92" s="98">
        <f t="shared" si="37"/>
        <v>0</v>
      </c>
      <c r="I92" s="95"/>
      <c r="J92" s="96"/>
      <c r="K92" s="97"/>
      <c r="L92" s="98">
        <f t="shared" si="38"/>
        <v>0</v>
      </c>
      <c r="M92" s="95"/>
      <c r="N92" s="96"/>
      <c r="O92" s="97"/>
      <c r="P92" s="98">
        <f t="shared" si="39"/>
        <v>0</v>
      </c>
      <c r="Q92" s="95"/>
      <c r="R92" s="96"/>
      <c r="S92" s="97"/>
      <c r="T92" s="98">
        <f t="shared" si="40"/>
        <v>0</v>
      </c>
      <c r="U92" s="99">
        <f t="shared" si="41"/>
        <v>0</v>
      </c>
      <c r="V92" s="100">
        <f t="shared" si="41"/>
        <v>0</v>
      </c>
      <c r="W92" s="101">
        <f t="shared" si="41"/>
        <v>0</v>
      </c>
      <c r="X92" s="138">
        <f t="shared" si="42"/>
        <v>0</v>
      </c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</row>
    <row r="93" spans="1:48" ht="15" customHeight="1">
      <c r="A93" s="92">
        <v>16</v>
      </c>
      <c r="B93" s="161"/>
      <c r="C93" s="161"/>
      <c r="D93" s="158"/>
      <c r="E93" s="95"/>
      <c r="F93" s="96"/>
      <c r="G93" s="97"/>
      <c r="H93" s="98">
        <f t="shared" si="37"/>
        <v>0</v>
      </c>
      <c r="I93" s="95"/>
      <c r="J93" s="96"/>
      <c r="K93" s="97"/>
      <c r="L93" s="98">
        <f t="shared" si="38"/>
        <v>0</v>
      </c>
      <c r="M93" s="95"/>
      <c r="N93" s="96"/>
      <c r="O93" s="97"/>
      <c r="P93" s="98">
        <f t="shared" si="39"/>
        <v>0</v>
      </c>
      <c r="Q93" s="95"/>
      <c r="R93" s="96"/>
      <c r="S93" s="97"/>
      <c r="T93" s="98">
        <f t="shared" si="40"/>
        <v>0</v>
      </c>
      <c r="U93" s="99">
        <f t="shared" si="41"/>
        <v>0</v>
      </c>
      <c r="V93" s="100">
        <f t="shared" si="41"/>
        <v>0</v>
      </c>
      <c r="W93" s="101">
        <f t="shared" si="41"/>
        <v>0</v>
      </c>
      <c r="X93" s="138">
        <f t="shared" si="42"/>
        <v>0</v>
      </c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</row>
    <row r="94" spans="1:48" ht="15" customHeight="1">
      <c r="A94" s="92">
        <v>17</v>
      </c>
      <c r="B94" s="161"/>
      <c r="C94" s="161"/>
      <c r="D94" s="158"/>
      <c r="E94" s="95"/>
      <c r="F94" s="96"/>
      <c r="G94" s="97"/>
      <c r="H94" s="98">
        <f t="shared" si="37"/>
        <v>0</v>
      </c>
      <c r="I94" s="95"/>
      <c r="J94" s="96"/>
      <c r="K94" s="97"/>
      <c r="L94" s="98">
        <f t="shared" si="38"/>
        <v>0</v>
      </c>
      <c r="M94" s="95"/>
      <c r="N94" s="96"/>
      <c r="O94" s="97"/>
      <c r="P94" s="98">
        <f t="shared" si="39"/>
        <v>0</v>
      </c>
      <c r="Q94" s="95"/>
      <c r="R94" s="96"/>
      <c r="S94" s="97"/>
      <c r="T94" s="98">
        <f t="shared" si="40"/>
        <v>0</v>
      </c>
      <c r="U94" s="99">
        <f t="shared" si="41"/>
        <v>0</v>
      </c>
      <c r="V94" s="100">
        <f t="shared" si="41"/>
        <v>0</v>
      </c>
      <c r="W94" s="101">
        <f t="shared" si="41"/>
        <v>0</v>
      </c>
      <c r="X94" s="138">
        <f t="shared" si="42"/>
        <v>0</v>
      </c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</row>
    <row r="95" spans="1:48" ht="15" customHeight="1">
      <c r="A95" s="92">
        <v>18</v>
      </c>
      <c r="B95" s="161"/>
      <c r="C95" s="161"/>
      <c r="D95" s="158"/>
      <c r="E95" s="95"/>
      <c r="F95" s="96"/>
      <c r="G95" s="97"/>
      <c r="H95" s="98">
        <f t="shared" si="37"/>
        <v>0</v>
      </c>
      <c r="I95" s="95"/>
      <c r="J95" s="96"/>
      <c r="K95" s="97"/>
      <c r="L95" s="98">
        <f t="shared" si="38"/>
        <v>0</v>
      </c>
      <c r="M95" s="95"/>
      <c r="N95" s="96"/>
      <c r="O95" s="97"/>
      <c r="P95" s="98">
        <f t="shared" si="39"/>
        <v>0</v>
      </c>
      <c r="Q95" s="95"/>
      <c r="R95" s="96"/>
      <c r="S95" s="97"/>
      <c r="T95" s="98">
        <f t="shared" si="40"/>
        <v>0</v>
      </c>
      <c r="U95" s="99">
        <f t="shared" si="41"/>
        <v>0</v>
      </c>
      <c r="V95" s="100">
        <f t="shared" si="41"/>
        <v>0</v>
      </c>
      <c r="W95" s="101">
        <f t="shared" si="41"/>
        <v>0</v>
      </c>
      <c r="X95" s="138">
        <f t="shared" si="42"/>
        <v>0</v>
      </c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</row>
    <row r="96" spans="1:48" ht="15" customHeight="1">
      <c r="A96" s="92">
        <v>19</v>
      </c>
      <c r="B96" s="161"/>
      <c r="C96" s="161"/>
      <c r="D96" s="158"/>
      <c r="E96" s="95"/>
      <c r="F96" s="96"/>
      <c r="G96" s="97"/>
      <c r="H96" s="98">
        <f t="shared" si="37"/>
        <v>0</v>
      </c>
      <c r="I96" s="95"/>
      <c r="J96" s="96"/>
      <c r="K96" s="97"/>
      <c r="L96" s="98">
        <f t="shared" si="38"/>
        <v>0</v>
      </c>
      <c r="M96" s="95"/>
      <c r="N96" s="96"/>
      <c r="O96" s="97"/>
      <c r="P96" s="98">
        <f t="shared" si="39"/>
        <v>0</v>
      </c>
      <c r="Q96" s="95"/>
      <c r="R96" s="96"/>
      <c r="S96" s="97"/>
      <c r="T96" s="98">
        <f t="shared" si="40"/>
        <v>0</v>
      </c>
      <c r="U96" s="99">
        <f t="shared" si="41"/>
        <v>0</v>
      </c>
      <c r="V96" s="100">
        <f t="shared" si="41"/>
        <v>0</v>
      </c>
      <c r="W96" s="101">
        <f t="shared" si="41"/>
        <v>0</v>
      </c>
      <c r="X96" s="138">
        <f t="shared" si="42"/>
        <v>0</v>
      </c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</row>
    <row r="97" spans="1:48" ht="15" customHeight="1">
      <c r="A97" s="92">
        <v>20</v>
      </c>
      <c r="B97" s="161"/>
      <c r="C97" s="161"/>
      <c r="D97" s="158"/>
      <c r="E97" s="95"/>
      <c r="F97" s="96"/>
      <c r="G97" s="97"/>
      <c r="H97" s="110">
        <f t="shared" si="37"/>
        <v>0</v>
      </c>
      <c r="I97" s="95"/>
      <c r="J97" s="96"/>
      <c r="K97" s="97"/>
      <c r="L97" s="110">
        <f t="shared" si="38"/>
        <v>0</v>
      </c>
      <c r="M97" s="95"/>
      <c r="N97" s="96"/>
      <c r="O97" s="97"/>
      <c r="P97" s="110">
        <f t="shared" si="39"/>
        <v>0</v>
      </c>
      <c r="Q97" s="95"/>
      <c r="R97" s="96"/>
      <c r="S97" s="97"/>
      <c r="T97" s="110">
        <f t="shared" si="40"/>
        <v>0</v>
      </c>
      <c r="U97" s="99">
        <f t="shared" si="41"/>
        <v>0</v>
      </c>
      <c r="V97" s="100">
        <f t="shared" si="41"/>
        <v>0</v>
      </c>
      <c r="W97" s="101">
        <f t="shared" si="41"/>
        <v>0</v>
      </c>
      <c r="X97" s="138">
        <f t="shared" si="42"/>
        <v>0</v>
      </c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</row>
    <row r="98" spans="1:48" ht="15" customHeight="1">
      <c r="A98" s="92">
        <v>21</v>
      </c>
      <c r="B98" s="161"/>
      <c r="C98" s="161"/>
      <c r="D98" s="158"/>
      <c r="E98" s="95"/>
      <c r="F98" s="96"/>
      <c r="G98" s="97"/>
      <c r="H98" s="98">
        <f t="shared" si="37"/>
        <v>0</v>
      </c>
      <c r="I98" s="95"/>
      <c r="J98" s="96"/>
      <c r="K98" s="97"/>
      <c r="L98" s="98">
        <f t="shared" si="38"/>
        <v>0</v>
      </c>
      <c r="M98" s="95"/>
      <c r="N98" s="96"/>
      <c r="O98" s="97"/>
      <c r="P98" s="98">
        <f t="shared" si="39"/>
        <v>0</v>
      </c>
      <c r="Q98" s="95"/>
      <c r="R98" s="96"/>
      <c r="S98" s="97"/>
      <c r="T98" s="98">
        <f t="shared" si="40"/>
        <v>0</v>
      </c>
      <c r="U98" s="99">
        <f t="shared" si="41"/>
        <v>0</v>
      </c>
      <c r="V98" s="100">
        <f t="shared" si="41"/>
        <v>0</v>
      </c>
      <c r="W98" s="101">
        <f t="shared" si="41"/>
        <v>0</v>
      </c>
      <c r="X98" s="138">
        <f t="shared" si="42"/>
        <v>0</v>
      </c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</row>
    <row r="99" spans="1:48" ht="15" customHeight="1">
      <c r="A99" s="92">
        <v>22</v>
      </c>
      <c r="B99" s="161"/>
      <c r="C99" s="161"/>
      <c r="D99" s="158"/>
      <c r="E99" s="95"/>
      <c r="F99" s="96"/>
      <c r="G99" s="97"/>
      <c r="H99" s="98">
        <f t="shared" si="37"/>
        <v>0</v>
      </c>
      <c r="I99" s="95"/>
      <c r="J99" s="96"/>
      <c r="K99" s="97"/>
      <c r="L99" s="98">
        <f t="shared" si="38"/>
        <v>0</v>
      </c>
      <c r="M99" s="95"/>
      <c r="N99" s="96"/>
      <c r="O99" s="97"/>
      <c r="P99" s="98">
        <f t="shared" si="39"/>
        <v>0</v>
      </c>
      <c r="Q99" s="95"/>
      <c r="R99" s="96"/>
      <c r="S99" s="97"/>
      <c r="T99" s="98">
        <f t="shared" si="40"/>
        <v>0</v>
      </c>
      <c r="U99" s="99">
        <f t="shared" si="41"/>
        <v>0</v>
      </c>
      <c r="V99" s="100">
        <f t="shared" si="41"/>
        <v>0</v>
      </c>
      <c r="W99" s="101">
        <f t="shared" si="41"/>
        <v>0</v>
      </c>
      <c r="X99" s="138">
        <f t="shared" si="42"/>
        <v>0</v>
      </c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</row>
    <row r="100" spans="1:48" ht="15" customHeight="1">
      <c r="A100" s="92">
        <v>23</v>
      </c>
      <c r="B100" s="161"/>
      <c r="C100" s="161"/>
      <c r="D100" s="158"/>
      <c r="E100" s="95"/>
      <c r="F100" s="96"/>
      <c r="G100" s="97"/>
      <c r="H100" s="98">
        <f t="shared" si="37"/>
        <v>0</v>
      </c>
      <c r="I100" s="95"/>
      <c r="J100" s="96"/>
      <c r="K100" s="97"/>
      <c r="L100" s="98">
        <f t="shared" si="38"/>
        <v>0</v>
      </c>
      <c r="M100" s="95"/>
      <c r="N100" s="96"/>
      <c r="O100" s="97"/>
      <c r="P100" s="98">
        <f t="shared" si="39"/>
        <v>0</v>
      </c>
      <c r="Q100" s="95"/>
      <c r="R100" s="96"/>
      <c r="S100" s="97"/>
      <c r="T100" s="98">
        <f t="shared" si="40"/>
        <v>0</v>
      </c>
      <c r="U100" s="99">
        <f t="shared" si="41"/>
        <v>0</v>
      </c>
      <c r="V100" s="100">
        <f t="shared" si="41"/>
        <v>0</v>
      </c>
      <c r="W100" s="101">
        <f t="shared" si="41"/>
        <v>0</v>
      </c>
      <c r="X100" s="138">
        <f t="shared" si="42"/>
        <v>0</v>
      </c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</row>
    <row r="101" spans="1:48" ht="15" customHeight="1" thickBot="1">
      <c r="A101" s="115">
        <v>24</v>
      </c>
      <c r="B101" s="162"/>
      <c r="C101" s="162"/>
      <c r="D101" s="163"/>
      <c r="E101" s="118"/>
      <c r="F101" s="119"/>
      <c r="G101" s="120"/>
      <c r="H101" s="143">
        <f t="shared" si="37"/>
        <v>0</v>
      </c>
      <c r="I101" s="118"/>
      <c r="J101" s="119"/>
      <c r="K101" s="120"/>
      <c r="L101" s="143">
        <f t="shared" si="38"/>
        <v>0</v>
      </c>
      <c r="M101" s="118"/>
      <c r="N101" s="119"/>
      <c r="O101" s="120"/>
      <c r="P101" s="143">
        <f t="shared" si="39"/>
        <v>0</v>
      </c>
      <c r="Q101" s="118"/>
      <c r="R101" s="119"/>
      <c r="S101" s="120"/>
      <c r="T101" s="143">
        <f t="shared" si="40"/>
        <v>0</v>
      </c>
      <c r="U101" s="122">
        <f t="shared" si="41"/>
        <v>0</v>
      </c>
      <c r="V101" s="123">
        <f t="shared" si="41"/>
        <v>0</v>
      </c>
      <c r="W101" s="124">
        <f t="shared" si="41"/>
        <v>0</v>
      </c>
      <c r="X101" s="139">
        <f t="shared" si="42"/>
        <v>0</v>
      </c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</row>
    <row r="102" spans="1:48" ht="15" customHeight="1">
      <c r="A102" s="127"/>
      <c r="B102" s="128"/>
      <c r="C102" s="128"/>
      <c r="D102" s="129"/>
      <c r="E102" s="130"/>
      <c r="F102" s="130"/>
      <c r="G102" s="130"/>
      <c r="H102" s="131"/>
      <c r="I102" s="130"/>
      <c r="J102" s="130"/>
      <c r="K102" s="130"/>
      <c r="L102" s="131"/>
      <c r="M102" s="130"/>
      <c r="N102" s="130"/>
      <c r="O102" s="130"/>
      <c r="P102" s="131"/>
      <c r="Q102" s="130"/>
      <c r="R102" s="130"/>
      <c r="S102" s="130"/>
      <c r="T102" s="131"/>
      <c r="U102" s="132"/>
      <c r="V102" s="132"/>
      <c r="W102" s="132"/>
      <c r="X102" s="140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</row>
    <row r="103" spans="1:48" ht="15" customHeight="1">
      <c r="A103" s="127"/>
      <c r="B103" s="184" t="s">
        <v>36</v>
      </c>
      <c r="C103" s="185"/>
      <c r="D103" s="186"/>
      <c r="E103" s="187"/>
      <c r="F103" s="130"/>
      <c r="G103" s="130"/>
      <c r="H103" s="131"/>
      <c r="I103" s="130"/>
      <c r="J103" s="130"/>
      <c r="K103" s="130"/>
      <c r="L103" s="131"/>
      <c r="M103" s="130"/>
      <c r="N103" s="130"/>
      <c r="O103" s="130"/>
      <c r="P103" s="131"/>
      <c r="Q103" s="130"/>
      <c r="R103" s="130"/>
      <c r="S103" s="130"/>
      <c r="T103" s="131"/>
      <c r="U103" s="132"/>
      <c r="V103" s="132"/>
      <c r="W103" s="132"/>
      <c r="X103" s="140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</row>
    <row r="104" spans="25:48" ht="16.5" customHeight="1"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</row>
    <row r="105" spans="1:48" s="60" customFormat="1" ht="25.5" customHeight="1" thickBot="1">
      <c r="A105" s="313" t="s">
        <v>52</v>
      </c>
      <c r="B105" s="313"/>
      <c r="C105" s="313"/>
      <c r="D105" s="313"/>
      <c r="E105" s="323" t="s">
        <v>24</v>
      </c>
      <c r="F105" s="323"/>
      <c r="G105" s="323"/>
      <c r="H105" s="323"/>
      <c r="I105" s="323"/>
      <c r="J105" s="59"/>
      <c r="K105" s="59"/>
      <c r="L105" s="59"/>
      <c r="M105" s="59"/>
      <c r="N105" s="322" t="s">
        <v>59</v>
      </c>
      <c r="O105" s="322"/>
      <c r="P105" s="322"/>
      <c r="Q105" s="322"/>
      <c r="R105" s="322"/>
      <c r="S105" s="322"/>
      <c r="T105" s="322"/>
      <c r="U105" s="322"/>
      <c r="V105" s="322"/>
      <c r="W105" s="322"/>
      <c r="X105" s="322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</row>
    <row r="106" spans="1:48" s="61" customFormat="1" ht="15" customHeight="1">
      <c r="A106" s="325" t="s">
        <v>25</v>
      </c>
      <c r="B106" s="327" t="s">
        <v>0</v>
      </c>
      <c r="C106" s="327" t="s">
        <v>1</v>
      </c>
      <c r="D106" s="329" t="s">
        <v>11</v>
      </c>
      <c r="E106" s="319" t="s">
        <v>2</v>
      </c>
      <c r="F106" s="320"/>
      <c r="G106" s="320"/>
      <c r="H106" s="321"/>
      <c r="I106" s="319" t="s">
        <v>7</v>
      </c>
      <c r="J106" s="320"/>
      <c r="K106" s="320"/>
      <c r="L106" s="321"/>
      <c r="M106" s="319" t="s">
        <v>8</v>
      </c>
      <c r="N106" s="320"/>
      <c r="O106" s="320"/>
      <c r="P106" s="321"/>
      <c r="Q106" s="319" t="s">
        <v>9</v>
      </c>
      <c r="R106" s="320"/>
      <c r="S106" s="320"/>
      <c r="T106" s="321"/>
      <c r="U106" s="319" t="s">
        <v>6</v>
      </c>
      <c r="V106" s="320"/>
      <c r="W106" s="320"/>
      <c r="X106" s="321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</row>
    <row r="107" spans="1:48" s="61" customFormat="1" ht="15" customHeight="1" thickBot="1">
      <c r="A107" s="326"/>
      <c r="B107" s="328"/>
      <c r="C107" s="328"/>
      <c r="D107" s="330"/>
      <c r="E107" s="62" t="s">
        <v>3</v>
      </c>
      <c r="F107" s="63" t="s">
        <v>4</v>
      </c>
      <c r="G107" s="64" t="s">
        <v>5</v>
      </c>
      <c r="H107" s="65" t="s">
        <v>12</v>
      </c>
      <c r="I107" s="62" t="s">
        <v>3</v>
      </c>
      <c r="J107" s="63" t="s">
        <v>4</v>
      </c>
      <c r="K107" s="64" t="s">
        <v>5</v>
      </c>
      <c r="L107" s="65" t="s">
        <v>12</v>
      </c>
      <c r="M107" s="62" t="s">
        <v>3</v>
      </c>
      <c r="N107" s="63" t="s">
        <v>4</v>
      </c>
      <c r="O107" s="64" t="s">
        <v>5</v>
      </c>
      <c r="P107" s="65" t="s">
        <v>12</v>
      </c>
      <c r="Q107" s="62" t="s">
        <v>3</v>
      </c>
      <c r="R107" s="63" t="s">
        <v>4</v>
      </c>
      <c r="S107" s="64" t="s">
        <v>5</v>
      </c>
      <c r="T107" s="65" t="s">
        <v>12</v>
      </c>
      <c r="U107" s="66" t="s">
        <v>3</v>
      </c>
      <c r="V107" s="63" t="s">
        <v>4</v>
      </c>
      <c r="W107" s="64" t="s">
        <v>5</v>
      </c>
      <c r="X107" s="67" t="s">
        <v>12</v>
      </c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</row>
    <row r="108" spans="1:48" ht="15" customHeight="1">
      <c r="A108" s="68">
        <v>1</v>
      </c>
      <c r="B108" s="164"/>
      <c r="C108" s="164"/>
      <c r="D108" s="165"/>
      <c r="E108" s="70"/>
      <c r="F108" s="71"/>
      <c r="G108" s="72"/>
      <c r="H108" s="73">
        <f aca="true" t="shared" si="43" ref="H108:H119">E108+F108</f>
        <v>0</v>
      </c>
      <c r="I108" s="70"/>
      <c r="J108" s="71"/>
      <c r="K108" s="72"/>
      <c r="L108" s="73">
        <f aca="true" t="shared" si="44" ref="L108:L119">I108+J108</f>
        <v>0</v>
      </c>
      <c r="M108" s="70"/>
      <c r="N108" s="71"/>
      <c r="O108" s="72"/>
      <c r="P108" s="73">
        <f aca="true" t="shared" si="45" ref="P108:P119">M108+N108</f>
        <v>0</v>
      </c>
      <c r="Q108" s="70"/>
      <c r="R108" s="71"/>
      <c r="S108" s="72"/>
      <c r="T108" s="73">
        <f aca="true" t="shared" si="46" ref="T108:T119">Q108+R108</f>
        <v>0</v>
      </c>
      <c r="U108" s="87">
        <f aca="true" t="shared" si="47" ref="U108:W119">E108+I108+M108+Q108</f>
        <v>0</v>
      </c>
      <c r="V108" s="75">
        <f t="shared" si="47"/>
        <v>0</v>
      </c>
      <c r="W108" s="76">
        <f t="shared" si="47"/>
        <v>0</v>
      </c>
      <c r="X108" s="73">
        <f aca="true" t="shared" si="48" ref="X108:X119">U108+V108</f>
        <v>0</v>
      </c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</row>
    <row r="109" spans="1:48" ht="15" customHeight="1">
      <c r="A109" s="159">
        <v>2</v>
      </c>
      <c r="B109" s="161"/>
      <c r="C109" s="161"/>
      <c r="D109" s="158"/>
      <c r="E109" s="83"/>
      <c r="F109" s="84"/>
      <c r="G109" s="85"/>
      <c r="H109" s="137">
        <f t="shared" si="43"/>
        <v>0</v>
      </c>
      <c r="I109" s="83"/>
      <c r="J109" s="84"/>
      <c r="K109" s="85"/>
      <c r="L109" s="137">
        <f t="shared" si="44"/>
        <v>0</v>
      </c>
      <c r="M109" s="83"/>
      <c r="N109" s="84"/>
      <c r="O109" s="85"/>
      <c r="P109" s="137">
        <f t="shared" si="45"/>
        <v>0</v>
      </c>
      <c r="Q109" s="83"/>
      <c r="R109" s="84"/>
      <c r="S109" s="85"/>
      <c r="T109" s="137">
        <f t="shared" si="46"/>
        <v>0</v>
      </c>
      <c r="U109" s="87">
        <f t="shared" si="47"/>
        <v>0</v>
      </c>
      <c r="V109" s="88">
        <f t="shared" si="47"/>
        <v>0</v>
      </c>
      <c r="W109" s="89">
        <f t="shared" si="47"/>
        <v>0</v>
      </c>
      <c r="X109" s="137">
        <f t="shared" si="48"/>
        <v>0</v>
      </c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</row>
    <row r="110" spans="1:48" ht="15" customHeight="1">
      <c r="A110" s="160">
        <v>3</v>
      </c>
      <c r="B110" s="161"/>
      <c r="C110" s="161"/>
      <c r="D110" s="158"/>
      <c r="E110" s="95"/>
      <c r="F110" s="96"/>
      <c r="G110" s="97"/>
      <c r="H110" s="98">
        <f t="shared" si="43"/>
        <v>0</v>
      </c>
      <c r="I110" s="95"/>
      <c r="J110" s="96"/>
      <c r="K110" s="97"/>
      <c r="L110" s="98">
        <f t="shared" si="44"/>
        <v>0</v>
      </c>
      <c r="M110" s="95"/>
      <c r="N110" s="96"/>
      <c r="O110" s="97"/>
      <c r="P110" s="98">
        <f t="shared" si="45"/>
        <v>0</v>
      </c>
      <c r="Q110" s="95"/>
      <c r="R110" s="96"/>
      <c r="S110" s="97"/>
      <c r="T110" s="98">
        <f t="shared" si="46"/>
        <v>0</v>
      </c>
      <c r="U110" s="99">
        <f t="shared" si="47"/>
        <v>0</v>
      </c>
      <c r="V110" s="100">
        <f t="shared" si="47"/>
        <v>0</v>
      </c>
      <c r="W110" s="101">
        <f t="shared" si="47"/>
        <v>0</v>
      </c>
      <c r="X110" s="138">
        <f t="shared" si="48"/>
        <v>0</v>
      </c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</row>
    <row r="111" spans="1:48" ht="15" customHeight="1">
      <c r="A111" s="160">
        <v>4</v>
      </c>
      <c r="B111" s="161"/>
      <c r="C111" s="161"/>
      <c r="D111" s="158"/>
      <c r="E111" s="95"/>
      <c r="F111" s="96"/>
      <c r="G111" s="97"/>
      <c r="H111" s="98">
        <f t="shared" si="43"/>
        <v>0</v>
      </c>
      <c r="I111" s="95"/>
      <c r="J111" s="96"/>
      <c r="K111" s="97"/>
      <c r="L111" s="98">
        <f t="shared" si="44"/>
        <v>0</v>
      </c>
      <c r="M111" s="95"/>
      <c r="N111" s="96"/>
      <c r="O111" s="97"/>
      <c r="P111" s="98">
        <f t="shared" si="45"/>
        <v>0</v>
      </c>
      <c r="Q111" s="95"/>
      <c r="R111" s="96"/>
      <c r="S111" s="97"/>
      <c r="T111" s="98">
        <f t="shared" si="46"/>
        <v>0</v>
      </c>
      <c r="U111" s="99">
        <f t="shared" si="47"/>
        <v>0</v>
      </c>
      <c r="V111" s="100">
        <f t="shared" si="47"/>
        <v>0</v>
      </c>
      <c r="W111" s="101">
        <f t="shared" si="47"/>
        <v>0</v>
      </c>
      <c r="X111" s="138">
        <f t="shared" si="48"/>
        <v>0</v>
      </c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</row>
    <row r="112" spans="1:48" ht="15" customHeight="1">
      <c r="A112" s="160">
        <v>5</v>
      </c>
      <c r="B112" s="161"/>
      <c r="C112" s="161"/>
      <c r="D112" s="158"/>
      <c r="E112" s="95"/>
      <c r="F112" s="96"/>
      <c r="G112" s="97"/>
      <c r="H112" s="110">
        <f t="shared" si="43"/>
        <v>0</v>
      </c>
      <c r="I112" s="95"/>
      <c r="J112" s="96"/>
      <c r="K112" s="97"/>
      <c r="L112" s="110">
        <f t="shared" si="44"/>
        <v>0</v>
      </c>
      <c r="M112" s="95"/>
      <c r="N112" s="96"/>
      <c r="O112" s="97"/>
      <c r="P112" s="110">
        <f t="shared" si="45"/>
        <v>0</v>
      </c>
      <c r="Q112" s="95"/>
      <c r="R112" s="96"/>
      <c r="S112" s="97"/>
      <c r="T112" s="110">
        <f t="shared" si="46"/>
        <v>0</v>
      </c>
      <c r="U112" s="99">
        <f t="shared" si="47"/>
        <v>0</v>
      </c>
      <c r="V112" s="100">
        <f t="shared" si="47"/>
        <v>0</v>
      </c>
      <c r="W112" s="101">
        <f t="shared" si="47"/>
        <v>0</v>
      </c>
      <c r="X112" s="138">
        <f t="shared" si="48"/>
        <v>0</v>
      </c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</row>
    <row r="113" spans="1:48" ht="15" customHeight="1">
      <c r="A113" s="160">
        <v>6</v>
      </c>
      <c r="B113" s="161"/>
      <c r="C113" s="161"/>
      <c r="D113" s="158"/>
      <c r="E113" s="95"/>
      <c r="F113" s="96"/>
      <c r="G113" s="97"/>
      <c r="H113" s="110">
        <f t="shared" si="43"/>
        <v>0</v>
      </c>
      <c r="I113" s="95"/>
      <c r="J113" s="96"/>
      <c r="K113" s="97"/>
      <c r="L113" s="110">
        <f t="shared" si="44"/>
        <v>0</v>
      </c>
      <c r="M113" s="95"/>
      <c r="N113" s="96"/>
      <c r="O113" s="97"/>
      <c r="P113" s="110">
        <f t="shared" si="45"/>
        <v>0</v>
      </c>
      <c r="Q113" s="95"/>
      <c r="R113" s="96"/>
      <c r="S113" s="97"/>
      <c r="T113" s="110">
        <f t="shared" si="46"/>
        <v>0</v>
      </c>
      <c r="U113" s="99">
        <f t="shared" si="47"/>
        <v>0</v>
      </c>
      <c r="V113" s="100">
        <f t="shared" si="47"/>
        <v>0</v>
      </c>
      <c r="W113" s="101">
        <f t="shared" si="47"/>
        <v>0</v>
      </c>
      <c r="X113" s="138">
        <f t="shared" si="48"/>
        <v>0</v>
      </c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</row>
    <row r="114" spans="1:48" ht="15" customHeight="1">
      <c r="A114" s="160">
        <v>7</v>
      </c>
      <c r="B114" s="169"/>
      <c r="C114" s="169"/>
      <c r="D114" s="168"/>
      <c r="E114" s="95"/>
      <c r="F114" s="96"/>
      <c r="G114" s="97"/>
      <c r="H114" s="110">
        <f t="shared" si="43"/>
        <v>0</v>
      </c>
      <c r="I114" s="95"/>
      <c r="J114" s="96"/>
      <c r="K114" s="97"/>
      <c r="L114" s="110">
        <f t="shared" si="44"/>
        <v>0</v>
      </c>
      <c r="M114" s="95"/>
      <c r="N114" s="96"/>
      <c r="O114" s="97"/>
      <c r="P114" s="110">
        <f t="shared" si="45"/>
        <v>0</v>
      </c>
      <c r="Q114" s="95"/>
      <c r="R114" s="96"/>
      <c r="S114" s="97"/>
      <c r="T114" s="110">
        <f t="shared" si="46"/>
        <v>0</v>
      </c>
      <c r="U114" s="99">
        <f t="shared" si="47"/>
        <v>0</v>
      </c>
      <c r="V114" s="100">
        <f t="shared" si="47"/>
        <v>0</v>
      </c>
      <c r="W114" s="101">
        <f t="shared" si="47"/>
        <v>0</v>
      </c>
      <c r="X114" s="138">
        <f t="shared" si="48"/>
        <v>0</v>
      </c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</row>
    <row r="115" spans="1:48" ht="15" customHeight="1">
      <c r="A115" s="92">
        <v>8</v>
      </c>
      <c r="B115" s="170"/>
      <c r="C115" s="170"/>
      <c r="D115" s="171"/>
      <c r="E115" s="95"/>
      <c r="F115" s="96"/>
      <c r="G115" s="97"/>
      <c r="H115" s="110">
        <f t="shared" si="43"/>
        <v>0</v>
      </c>
      <c r="I115" s="95"/>
      <c r="J115" s="96"/>
      <c r="K115" s="97"/>
      <c r="L115" s="110">
        <f t="shared" si="44"/>
        <v>0</v>
      </c>
      <c r="M115" s="95"/>
      <c r="N115" s="96"/>
      <c r="O115" s="97"/>
      <c r="P115" s="110">
        <f t="shared" si="45"/>
        <v>0</v>
      </c>
      <c r="Q115" s="95"/>
      <c r="R115" s="96"/>
      <c r="S115" s="97"/>
      <c r="T115" s="110">
        <f t="shared" si="46"/>
        <v>0</v>
      </c>
      <c r="U115" s="99">
        <f t="shared" si="47"/>
        <v>0</v>
      </c>
      <c r="V115" s="100">
        <f t="shared" si="47"/>
        <v>0</v>
      </c>
      <c r="W115" s="101">
        <f t="shared" si="47"/>
        <v>0</v>
      </c>
      <c r="X115" s="138">
        <f t="shared" si="48"/>
        <v>0</v>
      </c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</row>
    <row r="116" spans="1:48" ht="15" customHeight="1">
      <c r="A116" s="92">
        <v>9</v>
      </c>
      <c r="B116" s="170"/>
      <c r="C116" s="170"/>
      <c r="D116" s="171"/>
      <c r="E116" s="95"/>
      <c r="F116" s="96"/>
      <c r="G116" s="97"/>
      <c r="H116" s="98">
        <f t="shared" si="43"/>
        <v>0</v>
      </c>
      <c r="I116" s="95"/>
      <c r="J116" s="96"/>
      <c r="K116" s="97"/>
      <c r="L116" s="98">
        <f t="shared" si="44"/>
        <v>0</v>
      </c>
      <c r="M116" s="95"/>
      <c r="N116" s="96"/>
      <c r="O116" s="97"/>
      <c r="P116" s="98">
        <f t="shared" si="45"/>
        <v>0</v>
      </c>
      <c r="Q116" s="95"/>
      <c r="R116" s="96"/>
      <c r="S116" s="97"/>
      <c r="T116" s="98">
        <f t="shared" si="46"/>
        <v>0</v>
      </c>
      <c r="U116" s="99">
        <f t="shared" si="47"/>
        <v>0</v>
      </c>
      <c r="V116" s="100">
        <f t="shared" si="47"/>
        <v>0</v>
      </c>
      <c r="W116" s="101">
        <f t="shared" si="47"/>
        <v>0</v>
      </c>
      <c r="X116" s="138">
        <f t="shared" si="48"/>
        <v>0</v>
      </c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</row>
    <row r="117" spans="1:48" ht="15" customHeight="1">
      <c r="A117" s="92">
        <v>10</v>
      </c>
      <c r="B117" s="170"/>
      <c r="C117" s="170"/>
      <c r="D117" s="171"/>
      <c r="E117" s="95"/>
      <c r="F117" s="96"/>
      <c r="G117" s="97"/>
      <c r="H117" s="98">
        <f t="shared" si="43"/>
        <v>0</v>
      </c>
      <c r="I117" s="95"/>
      <c r="J117" s="96"/>
      <c r="K117" s="97"/>
      <c r="L117" s="98">
        <f t="shared" si="44"/>
        <v>0</v>
      </c>
      <c r="M117" s="95"/>
      <c r="N117" s="96"/>
      <c r="O117" s="97"/>
      <c r="P117" s="98">
        <f t="shared" si="45"/>
        <v>0</v>
      </c>
      <c r="Q117" s="95"/>
      <c r="R117" s="96"/>
      <c r="S117" s="97"/>
      <c r="T117" s="98">
        <f t="shared" si="46"/>
        <v>0</v>
      </c>
      <c r="U117" s="99">
        <f t="shared" si="47"/>
        <v>0</v>
      </c>
      <c r="V117" s="100">
        <f t="shared" si="47"/>
        <v>0</v>
      </c>
      <c r="W117" s="101">
        <f t="shared" si="47"/>
        <v>0</v>
      </c>
      <c r="X117" s="138">
        <f t="shared" si="48"/>
        <v>0</v>
      </c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</row>
    <row r="118" spans="1:48" ht="15" customHeight="1">
      <c r="A118" s="92">
        <v>11</v>
      </c>
      <c r="B118" s="170"/>
      <c r="C118" s="170"/>
      <c r="D118" s="171"/>
      <c r="E118" s="95"/>
      <c r="F118" s="96"/>
      <c r="G118" s="97"/>
      <c r="H118" s="110">
        <f t="shared" si="43"/>
        <v>0</v>
      </c>
      <c r="I118" s="95"/>
      <c r="J118" s="96"/>
      <c r="K118" s="97"/>
      <c r="L118" s="110">
        <f t="shared" si="44"/>
        <v>0</v>
      </c>
      <c r="M118" s="95"/>
      <c r="N118" s="96"/>
      <c r="O118" s="97"/>
      <c r="P118" s="110">
        <f t="shared" si="45"/>
        <v>0</v>
      </c>
      <c r="Q118" s="95"/>
      <c r="R118" s="96"/>
      <c r="S118" s="97"/>
      <c r="T118" s="110">
        <f t="shared" si="46"/>
        <v>0</v>
      </c>
      <c r="U118" s="99">
        <f t="shared" si="47"/>
        <v>0</v>
      </c>
      <c r="V118" s="100">
        <f t="shared" si="47"/>
        <v>0</v>
      </c>
      <c r="W118" s="101">
        <f t="shared" si="47"/>
        <v>0</v>
      </c>
      <c r="X118" s="138">
        <f t="shared" si="48"/>
        <v>0</v>
      </c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</row>
    <row r="119" spans="1:48" ht="15" customHeight="1" thickBot="1">
      <c r="A119" s="115">
        <v>12</v>
      </c>
      <c r="B119" s="172"/>
      <c r="C119" s="172"/>
      <c r="D119" s="173"/>
      <c r="E119" s="118"/>
      <c r="F119" s="119"/>
      <c r="G119" s="120"/>
      <c r="H119" s="121">
        <f t="shared" si="43"/>
        <v>0</v>
      </c>
      <c r="I119" s="118"/>
      <c r="J119" s="119"/>
      <c r="K119" s="120"/>
      <c r="L119" s="121">
        <f t="shared" si="44"/>
        <v>0</v>
      </c>
      <c r="M119" s="118"/>
      <c r="N119" s="119"/>
      <c r="O119" s="120"/>
      <c r="P119" s="121">
        <f t="shared" si="45"/>
        <v>0</v>
      </c>
      <c r="Q119" s="118"/>
      <c r="R119" s="119"/>
      <c r="S119" s="120"/>
      <c r="T119" s="121">
        <f t="shared" si="46"/>
        <v>0</v>
      </c>
      <c r="U119" s="122">
        <f t="shared" si="47"/>
        <v>0</v>
      </c>
      <c r="V119" s="123">
        <f t="shared" si="47"/>
        <v>0</v>
      </c>
      <c r="W119" s="124">
        <f t="shared" si="47"/>
        <v>0</v>
      </c>
      <c r="X119" s="139">
        <f t="shared" si="48"/>
        <v>0</v>
      </c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</row>
    <row r="120" spans="1:48" ht="15" customHeight="1">
      <c r="A120" s="127"/>
      <c r="B120" s="128"/>
      <c r="C120" s="128"/>
      <c r="D120" s="129"/>
      <c r="E120" s="130"/>
      <c r="F120" s="130"/>
      <c r="G120" s="130"/>
      <c r="H120" s="131"/>
      <c r="I120" s="130"/>
      <c r="J120" s="130"/>
      <c r="K120" s="130"/>
      <c r="L120" s="131"/>
      <c r="M120" s="130"/>
      <c r="N120" s="130"/>
      <c r="O120" s="130"/>
      <c r="P120" s="131"/>
      <c r="Q120" s="130"/>
      <c r="R120" s="130"/>
      <c r="S120" s="130"/>
      <c r="T120" s="131"/>
      <c r="U120" s="132"/>
      <c r="V120" s="132"/>
      <c r="W120" s="132"/>
      <c r="X120" s="140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</row>
    <row r="121" spans="1:48" ht="15" customHeight="1">
      <c r="A121" s="127"/>
      <c r="B121" s="184" t="s">
        <v>37</v>
      </c>
      <c r="C121" s="185"/>
      <c r="D121" s="186"/>
      <c r="E121" s="187"/>
      <c r="F121" s="187"/>
      <c r="G121" s="187"/>
      <c r="H121" s="131"/>
      <c r="I121" s="130"/>
      <c r="J121" s="130"/>
      <c r="K121" s="130"/>
      <c r="L121" s="131"/>
      <c r="M121" s="130"/>
      <c r="N121" s="130"/>
      <c r="O121" s="130"/>
      <c r="P121" s="131"/>
      <c r="Q121" s="130"/>
      <c r="R121" s="130"/>
      <c r="S121" s="130"/>
      <c r="T121" s="131"/>
      <c r="U121" s="132"/>
      <c r="V121" s="132"/>
      <c r="W121" s="132"/>
      <c r="X121" s="140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</row>
    <row r="122" spans="1:48" ht="15" customHeight="1">
      <c r="A122" s="127"/>
      <c r="B122" s="134"/>
      <c r="C122" s="128"/>
      <c r="D122" s="129"/>
      <c r="E122" s="130"/>
      <c r="F122" s="130"/>
      <c r="G122" s="130"/>
      <c r="H122" s="131"/>
      <c r="I122" s="130"/>
      <c r="J122" s="130"/>
      <c r="K122" s="130"/>
      <c r="L122" s="131"/>
      <c r="M122" s="130"/>
      <c r="N122" s="130"/>
      <c r="O122" s="130"/>
      <c r="P122" s="131"/>
      <c r="Q122" s="130"/>
      <c r="R122" s="130"/>
      <c r="S122" s="130"/>
      <c r="T122" s="131"/>
      <c r="U122" s="132"/>
      <c r="V122" s="132"/>
      <c r="W122" s="132"/>
      <c r="X122" s="140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</row>
    <row r="123" spans="1:48" ht="25.5" customHeight="1" thickBot="1">
      <c r="A123" s="313" t="s">
        <v>52</v>
      </c>
      <c r="B123" s="313"/>
      <c r="C123" s="313"/>
      <c r="D123" s="313"/>
      <c r="E123" s="323" t="s">
        <v>28</v>
      </c>
      <c r="F123" s="323"/>
      <c r="G123" s="323"/>
      <c r="H123" s="323"/>
      <c r="I123" s="323"/>
      <c r="J123" s="59"/>
      <c r="K123" s="59"/>
      <c r="L123" s="59"/>
      <c r="M123" s="59"/>
      <c r="N123" s="322" t="s">
        <v>59</v>
      </c>
      <c r="O123" s="322"/>
      <c r="P123" s="322"/>
      <c r="Q123" s="322"/>
      <c r="R123" s="322"/>
      <c r="S123" s="322"/>
      <c r="T123" s="322"/>
      <c r="U123" s="322"/>
      <c r="V123" s="322"/>
      <c r="W123" s="322"/>
      <c r="X123" s="322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</row>
    <row r="124" spans="1:48" ht="15" customHeight="1">
      <c r="A124" s="325" t="s">
        <v>25</v>
      </c>
      <c r="B124" s="327" t="s">
        <v>0</v>
      </c>
      <c r="C124" s="327" t="s">
        <v>1</v>
      </c>
      <c r="D124" s="329" t="s">
        <v>11</v>
      </c>
      <c r="E124" s="319" t="s">
        <v>2</v>
      </c>
      <c r="F124" s="320"/>
      <c r="G124" s="320"/>
      <c r="H124" s="321"/>
      <c r="I124" s="319" t="s">
        <v>7</v>
      </c>
      <c r="J124" s="320"/>
      <c r="K124" s="320"/>
      <c r="L124" s="321"/>
      <c r="M124" s="319" t="s">
        <v>8</v>
      </c>
      <c r="N124" s="320"/>
      <c r="O124" s="320"/>
      <c r="P124" s="321"/>
      <c r="Q124" s="319" t="s">
        <v>9</v>
      </c>
      <c r="R124" s="320"/>
      <c r="S124" s="320"/>
      <c r="T124" s="321"/>
      <c r="U124" s="319" t="s">
        <v>6</v>
      </c>
      <c r="V124" s="320"/>
      <c r="W124" s="320"/>
      <c r="X124" s="321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</row>
    <row r="125" spans="1:48" ht="15" customHeight="1" thickBot="1">
      <c r="A125" s="326"/>
      <c r="B125" s="328"/>
      <c r="C125" s="328"/>
      <c r="D125" s="330"/>
      <c r="E125" s="62" t="s">
        <v>3</v>
      </c>
      <c r="F125" s="63" t="s">
        <v>4</v>
      </c>
      <c r="G125" s="64" t="s">
        <v>5</v>
      </c>
      <c r="H125" s="65" t="s">
        <v>12</v>
      </c>
      <c r="I125" s="62" t="s">
        <v>3</v>
      </c>
      <c r="J125" s="63" t="s">
        <v>4</v>
      </c>
      <c r="K125" s="64" t="s">
        <v>5</v>
      </c>
      <c r="L125" s="65" t="s">
        <v>12</v>
      </c>
      <c r="M125" s="62" t="s">
        <v>3</v>
      </c>
      <c r="N125" s="63" t="s">
        <v>4</v>
      </c>
      <c r="O125" s="64" t="s">
        <v>5</v>
      </c>
      <c r="P125" s="65" t="s">
        <v>12</v>
      </c>
      <c r="Q125" s="62" t="s">
        <v>3</v>
      </c>
      <c r="R125" s="63" t="s">
        <v>4</v>
      </c>
      <c r="S125" s="64" t="s">
        <v>5</v>
      </c>
      <c r="T125" s="65" t="s">
        <v>12</v>
      </c>
      <c r="U125" s="66" t="s">
        <v>3</v>
      </c>
      <c r="V125" s="63" t="s">
        <v>4</v>
      </c>
      <c r="W125" s="64" t="s">
        <v>5</v>
      </c>
      <c r="X125" s="67" t="s">
        <v>12</v>
      </c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</row>
    <row r="126" spans="1:48" ht="15" customHeight="1">
      <c r="A126" s="68">
        <v>1</v>
      </c>
      <c r="B126" s="178"/>
      <c r="C126" s="178"/>
      <c r="D126" s="69"/>
      <c r="E126" s="70"/>
      <c r="F126" s="71"/>
      <c r="G126" s="72"/>
      <c r="H126" s="73">
        <f aca="true" t="shared" si="49" ref="H126:H131">E126+F126</f>
        <v>0</v>
      </c>
      <c r="I126" s="70"/>
      <c r="J126" s="71"/>
      <c r="K126" s="72"/>
      <c r="L126" s="73">
        <f aca="true" t="shared" si="50" ref="L126:L131">I126+J126</f>
        <v>0</v>
      </c>
      <c r="M126" s="70"/>
      <c r="N126" s="71"/>
      <c r="O126" s="72"/>
      <c r="P126" s="73">
        <f aca="true" t="shared" si="51" ref="P126:P131">M126+N126</f>
        <v>0</v>
      </c>
      <c r="Q126" s="70"/>
      <c r="R126" s="71"/>
      <c r="S126" s="72"/>
      <c r="T126" s="73">
        <f aca="true" t="shared" si="52" ref="T126:T131">Q126+R126</f>
        <v>0</v>
      </c>
      <c r="U126" s="74">
        <f aca="true" t="shared" si="53" ref="U126:U131">E126+I126+M126+Q126</f>
        <v>0</v>
      </c>
      <c r="V126" s="75">
        <f aca="true" t="shared" si="54" ref="V126:V131">F126+J126+N126+R126</f>
        <v>0</v>
      </c>
      <c r="W126" s="76">
        <f aca="true" t="shared" si="55" ref="W126:W131">G126+K126+O126+S126</f>
        <v>0</v>
      </c>
      <c r="X126" s="73">
        <f aca="true" t="shared" si="56" ref="X126:X131">U126+V126</f>
        <v>0</v>
      </c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</row>
    <row r="127" spans="1:48" ht="15" customHeight="1">
      <c r="A127" s="92">
        <v>2</v>
      </c>
      <c r="B127" s="93"/>
      <c r="C127" s="93"/>
      <c r="D127" s="94"/>
      <c r="E127" s="95"/>
      <c r="F127" s="96"/>
      <c r="G127" s="97"/>
      <c r="H127" s="98">
        <f t="shared" si="49"/>
        <v>0</v>
      </c>
      <c r="I127" s="95"/>
      <c r="J127" s="96"/>
      <c r="K127" s="97"/>
      <c r="L127" s="98">
        <f t="shared" si="50"/>
        <v>0</v>
      </c>
      <c r="M127" s="95"/>
      <c r="N127" s="96"/>
      <c r="O127" s="97"/>
      <c r="P127" s="98">
        <f t="shared" si="51"/>
        <v>0</v>
      </c>
      <c r="Q127" s="95"/>
      <c r="R127" s="96"/>
      <c r="S127" s="97"/>
      <c r="T127" s="98">
        <f t="shared" si="52"/>
        <v>0</v>
      </c>
      <c r="U127" s="99">
        <f t="shared" si="53"/>
        <v>0</v>
      </c>
      <c r="V127" s="100">
        <f t="shared" si="54"/>
        <v>0</v>
      </c>
      <c r="W127" s="101">
        <f t="shared" si="55"/>
        <v>0</v>
      </c>
      <c r="X127" s="138">
        <f t="shared" si="56"/>
        <v>0</v>
      </c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</row>
    <row r="128" spans="1:48" ht="15" customHeight="1">
      <c r="A128" s="92">
        <v>3</v>
      </c>
      <c r="B128" s="93"/>
      <c r="C128" s="93"/>
      <c r="D128" s="94"/>
      <c r="E128" s="95"/>
      <c r="F128" s="96"/>
      <c r="G128" s="97"/>
      <c r="H128" s="98">
        <f t="shared" si="49"/>
        <v>0</v>
      </c>
      <c r="I128" s="95"/>
      <c r="J128" s="96"/>
      <c r="K128" s="97"/>
      <c r="L128" s="98">
        <f t="shared" si="50"/>
        <v>0</v>
      </c>
      <c r="M128" s="95"/>
      <c r="N128" s="96"/>
      <c r="O128" s="97"/>
      <c r="P128" s="98">
        <f t="shared" si="51"/>
        <v>0</v>
      </c>
      <c r="Q128" s="95"/>
      <c r="R128" s="96"/>
      <c r="S128" s="97"/>
      <c r="T128" s="98">
        <f t="shared" si="52"/>
        <v>0</v>
      </c>
      <c r="U128" s="99">
        <f t="shared" si="53"/>
        <v>0</v>
      </c>
      <c r="V128" s="100">
        <f t="shared" si="54"/>
        <v>0</v>
      </c>
      <c r="W128" s="101">
        <f t="shared" si="55"/>
        <v>0</v>
      </c>
      <c r="X128" s="138">
        <f t="shared" si="56"/>
        <v>0</v>
      </c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</row>
    <row r="129" spans="1:48" ht="15" customHeight="1">
      <c r="A129" s="92">
        <v>4</v>
      </c>
      <c r="B129" s="93"/>
      <c r="C129" s="93"/>
      <c r="D129" s="94"/>
      <c r="E129" s="95"/>
      <c r="F129" s="96"/>
      <c r="G129" s="97"/>
      <c r="H129" s="98">
        <f t="shared" si="49"/>
        <v>0</v>
      </c>
      <c r="I129" s="95"/>
      <c r="J129" s="96"/>
      <c r="K129" s="97"/>
      <c r="L129" s="98">
        <f t="shared" si="50"/>
        <v>0</v>
      </c>
      <c r="M129" s="95"/>
      <c r="N129" s="96"/>
      <c r="O129" s="97"/>
      <c r="P129" s="98">
        <f t="shared" si="51"/>
        <v>0</v>
      </c>
      <c r="Q129" s="95"/>
      <c r="R129" s="96"/>
      <c r="S129" s="97"/>
      <c r="T129" s="98">
        <f t="shared" si="52"/>
        <v>0</v>
      </c>
      <c r="U129" s="99">
        <f t="shared" si="53"/>
        <v>0</v>
      </c>
      <c r="V129" s="100">
        <f t="shared" si="54"/>
        <v>0</v>
      </c>
      <c r="W129" s="101">
        <f t="shared" si="55"/>
        <v>0</v>
      </c>
      <c r="X129" s="138">
        <f t="shared" si="56"/>
        <v>0</v>
      </c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</row>
    <row r="130" spans="1:48" ht="15" customHeight="1">
      <c r="A130" s="92">
        <v>5</v>
      </c>
      <c r="B130" s="93"/>
      <c r="C130" s="93"/>
      <c r="D130" s="94"/>
      <c r="E130" s="95"/>
      <c r="F130" s="96"/>
      <c r="G130" s="97"/>
      <c r="H130" s="98">
        <f t="shared" si="49"/>
        <v>0</v>
      </c>
      <c r="I130" s="95"/>
      <c r="J130" s="96"/>
      <c r="K130" s="97"/>
      <c r="L130" s="98">
        <f t="shared" si="50"/>
        <v>0</v>
      </c>
      <c r="M130" s="95"/>
      <c r="N130" s="96"/>
      <c r="O130" s="97"/>
      <c r="P130" s="98">
        <f t="shared" si="51"/>
        <v>0</v>
      </c>
      <c r="Q130" s="95"/>
      <c r="R130" s="96"/>
      <c r="S130" s="97"/>
      <c r="T130" s="98">
        <f t="shared" si="52"/>
        <v>0</v>
      </c>
      <c r="U130" s="99">
        <f t="shared" si="53"/>
        <v>0</v>
      </c>
      <c r="V130" s="100">
        <f t="shared" si="54"/>
        <v>0</v>
      </c>
      <c r="W130" s="101">
        <f t="shared" si="55"/>
        <v>0</v>
      </c>
      <c r="X130" s="138">
        <f t="shared" si="56"/>
        <v>0</v>
      </c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</row>
    <row r="131" spans="1:48" ht="15" customHeight="1" thickBot="1">
      <c r="A131" s="115">
        <v>6</v>
      </c>
      <c r="B131" s="116"/>
      <c r="C131" s="116"/>
      <c r="D131" s="117"/>
      <c r="E131" s="118"/>
      <c r="F131" s="119"/>
      <c r="G131" s="120"/>
      <c r="H131" s="121">
        <f t="shared" si="49"/>
        <v>0</v>
      </c>
      <c r="I131" s="118"/>
      <c r="J131" s="119"/>
      <c r="K131" s="120"/>
      <c r="L131" s="121">
        <f t="shared" si="50"/>
        <v>0</v>
      </c>
      <c r="M131" s="118"/>
      <c r="N131" s="119"/>
      <c r="O131" s="120"/>
      <c r="P131" s="121">
        <f t="shared" si="51"/>
        <v>0</v>
      </c>
      <c r="Q131" s="118"/>
      <c r="R131" s="119"/>
      <c r="S131" s="120"/>
      <c r="T131" s="121">
        <f t="shared" si="52"/>
        <v>0</v>
      </c>
      <c r="U131" s="122">
        <f t="shared" si="53"/>
        <v>0</v>
      </c>
      <c r="V131" s="123">
        <f t="shared" si="54"/>
        <v>0</v>
      </c>
      <c r="W131" s="124">
        <f t="shared" si="55"/>
        <v>0</v>
      </c>
      <c r="X131" s="139">
        <f t="shared" si="56"/>
        <v>0</v>
      </c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</row>
    <row r="132" spans="1:48" ht="15" customHeight="1">
      <c r="A132" s="127"/>
      <c r="B132" s="128"/>
      <c r="C132" s="128"/>
      <c r="D132" s="129"/>
      <c r="E132" s="130"/>
      <c r="F132" s="130"/>
      <c r="G132" s="130"/>
      <c r="H132" s="131"/>
      <c r="I132" s="130"/>
      <c r="J132" s="130"/>
      <c r="K132" s="130"/>
      <c r="L132" s="131"/>
      <c r="M132" s="130"/>
      <c r="N132" s="130"/>
      <c r="O132" s="130"/>
      <c r="P132" s="131"/>
      <c r="Q132" s="130"/>
      <c r="R132" s="130"/>
      <c r="S132" s="130"/>
      <c r="T132" s="131"/>
      <c r="U132" s="132"/>
      <c r="V132" s="132"/>
      <c r="W132" s="132"/>
      <c r="X132" s="140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</row>
    <row r="133" spans="1:48" ht="16.5" customHeight="1">
      <c r="A133" s="134"/>
      <c r="B133" s="184" t="s">
        <v>39</v>
      </c>
      <c r="C133" s="186"/>
      <c r="D133" s="187"/>
      <c r="E133" s="187"/>
      <c r="F133" s="187"/>
      <c r="G133" s="189"/>
      <c r="H133" s="190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</row>
    <row r="134" spans="1:48" ht="16.5" customHeight="1">
      <c r="A134" s="134"/>
      <c r="B134" s="128"/>
      <c r="C134" s="129"/>
      <c r="D134" s="130"/>
      <c r="E134" s="130"/>
      <c r="F134" s="130"/>
      <c r="G134" s="131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</row>
    <row r="135" spans="1:48" s="60" customFormat="1" ht="25.5" customHeight="1" thickBot="1">
      <c r="A135" s="313" t="s">
        <v>52</v>
      </c>
      <c r="B135" s="313"/>
      <c r="C135" s="313"/>
      <c r="D135" s="313"/>
      <c r="E135" s="323" t="s">
        <v>23</v>
      </c>
      <c r="F135" s="323"/>
      <c r="G135" s="323"/>
      <c r="H135" s="323"/>
      <c r="I135" s="323"/>
      <c r="J135" s="59"/>
      <c r="K135" s="59"/>
      <c r="L135" s="59"/>
      <c r="M135" s="59"/>
      <c r="N135" s="322" t="s">
        <v>61</v>
      </c>
      <c r="O135" s="322"/>
      <c r="P135" s="322"/>
      <c r="Q135" s="322"/>
      <c r="R135" s="322"/>
      <c r="S135" s="322"/>
      <c r="T135" s="322"/>
      <c r="U135" s="322"/>
      <c r="V135" s="322"/>
      <c r="W135" s="322"/>
      <c r="X135" s="322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</row>
    <row r="136" spans="1:48" s="61" customFormat="1" ht="15" customHeight="1">
      <c r="A136" s="325" t="s">
        <v>25</v>
      </c>
      <c r="B136" s="327" t="s">
        <v>0</v>
      </c>
      <c r="C136" s="327" t="s">
        <v>1</v>
      </c>
      <c r="D136" s="329" t="s">
        <v>11</v>
      </c>
      <c r="E136" s="319" t="s">
        <v>2</v>
      </c>
      <c r="F136" s="320"/>
      <c r="G136" s="320"/>
      <c r="H136" s="321"/>
      <c r="I136" s="319" t="s">
        <v>7</v>
      </c>
      <c r="J136" s="320"/>
      <c r="K136" s="320"/>
      <c r="L136" s="321"/>
      <c r="M136" s="319" t="s">
        <v>8</v>
      </c>
      <c r="N136" s="320"/>
      <c r="O136" s="320"/>
      <c r="P136" s="321"/>
      <c r="Q136" s="319" t="s">
        <v>9</v>
      </c>
      <c r="R136" s="320"/>
      <c r="S136" s="320"/>
      <c r="T136" s="321"/>
      <c r="U136" s="319" t="s">
        <v>6</v>
      </c>
      <c r="V136" s="320"/>
      <c r="W136" s="320"/>
      <c r="X136" s="321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</row>
    <row r="137" spans="1:48" s="61" customFormat="1" ht="15" customHeight="1" thickBot="1">
      <c r="A137" s="326"/>
      <c r="B137" s="328"/>
      <c r="C137" s="328"/>
      <c r="D137" s="330"/>
      <c r="E137" s="62" t="s">
        <v>3</v>
      </c>
      <c r="F137" s="63" t="s">
        <v>4</v>
      </c>
      <c r="G137" s="64" t="s">
        <v>5</v>
      </c>
      <c r="H137" s="65" t="s">
        <v>12</v>
      </c>
      <c r="I137" s="62" t="s">
        <v>3</v>
      </c>
      <c r="J137" s="63" t="s">
        <v>4</v>
      </c>
      <c r="K137" s="64" t="s">
        <v>5</v>
      </c>
      <c r="L137" s="65" t="s">
        <v>12</v>
      </c>
      <c r="M137" s="62" t="s">
        <v>3</v>
      </c>
      <c r="N137" s="63" t="s">
        <v>4</v>
      </c>
      <c r="O137" s="64" t="s">
        <v>5</v>
      </c>
      <c r="P137" s="65" t="s">
        <v>12</v>
      </c>
      <c r="Q137" s="62" t="s">
        <v>3</v>
      </c>
      <c r="R137" s="63" t="s">
        <v>4</v>
      </c>
      <c r="S137" s="64" t="s">
        <v>5</v>
      </c>
      <c r="T137" s="65" t="s">
        <v>12</v>
      </c>
      <c r="U137" s="66" t="s">
        <v>3</v>
      </c>
      <c r="V137" s="63" t="s">
        <v>4</v>
      </c>
      <c r="W137" s="64" t="s">
        <v>5</v>
      </c>
      <c r="X137" s="67" t="s">
        <v>12</v>
      </c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</row>
    <row r="138" spans="1:48" ht="15" customHeight="1">
      <c r="A138" s="175">
        <v>1</v>
      </c>
      <c r="B138" s="176"/>
      <c r="C138" s="174"/>
      <c r="D138" s="157"/>
      <c r="E138" s="70"/>
      <c r="F138" s="71"/>
      <c r="G138" s="72"/>
      <c r="H138" s="73">
        <f aca="true" t="shared" si="57" ref="H138:H152">E138+F138</f>
        <v>0</v>
      </c>
      <c r="I138" s="70"/>
      <c r="J138" s="71"/>
      <c r="K138" s="72"/>
      <c r="L138" s="73">
        <f aca="true" t="shared" si="58" ref="L138:L152">I138+J138</f>
        <v>0</v>
      </c>
      <c r="M138" s="70"/>
      <c r="N138" s="71"/>
      <c r="O138" s="72"/>
      <c r="P138" s="73">
        <f aca="true" t="shared" si="59" ref="P138:P152">M138+N138</f>
        <v>0</v>
      </c>
      <c r="Q138" s="70"/>
      <c r="R138" s="71"/>
      <c r="S138" s="72"/>
      <c r="T138" s="73">
        <f aca="true" t="shared" si="60" ref="T138:T152">Q138+R138</f>
        <v>0</v>
      </c>
      <c r="U138" s="74">
        <f aca="true" t="shared" si="61" ref="U138:W152">E138+I138+M138+Q138</f>
        <v>0</v>
      </c>
      <c r="V138" s="75">
        <f t="shared" si="61"/>
        <v>0</v>
      </c>
      <c r="W138" s="76">
        <f t="shared" si="61"/>
        <v>0</v>
      </c>
      <c r="X138" s="73">
        <f aca="true" t="shared" si="62" ref="X138:X152">U138+V138</f>
        <v>0</v>
      </c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</row>
    <row r="139" spans="1:48" ht="15" customHeight="1">
      <c r="A139" s="92">
        <v>2</v>
      </c>
      <c r="B139" s="177"/>
      <c r="C139" s="161"/>
      <c r="D139" s="158"/>
      <c r="E139" s="83"/>
      <c r="F139" s="84"/>
      <c r="G139" s="85"/>
      <c r="H139" s="137">
        <f t="shared" si="57"/>
        <v>0</v>
      </c>
      <c r="I139" s="83"/>
      <c r="J139" s="84"/>
      <c r="K139" s="85"/>
      <c r="L139" s="137">
        <f t="shared" si="58"/>
        <v>0</v>
      </c>
      <c r="M139" s="83"/>
      <c r="N139" s="84"/>
      <c r="O139" s="85"/>
      <c r="P139" s="137">
        <f t="shared" si="59"/>
        <v>0</v>
      </c>
      <c r="Q139" s="83"/>
      <c r="R139" s="84"/>
      <c r="S139" s="85"/>
      <c r="T139" s="137">
        <f t="shared" si="60"/>
        <v>0</v>
      </c>
      <c r="U139" s="87">
        <f t="shared" si="61"/>
        <v>0</v>
      </c>
      <c r="V139" s="88">
        <f t="shared" si="61"/>
        <v>0</v>
      </c>
      <c r="W139" s="89">
        <f t="shared" si="61"/>
        <v>0</v>
      </c>
      <c r="X139" s="137">
        <f t="shared" si="62"/>
        <v>0</v>
      </c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</row>
    <row r="140" spans="1:48" ht="15" customHeight="1">
      <c r="A140" s="92">
        <v>3</v>
      </c>
      <c r="B140" s="177"/>
      <c r="C140" s="161"/>
      <c r="D140" s="158"/>
      <c r="E140" s="83"/>
      <c r="F140" s="84"/>
      <c r="G140" s="85"/>
      <c r="H140" s="137">
        <f t="shared" si="57"/>
        <v>0</v>
      </c>
      <c r="I140" s="83"/>
      <c r="J140" s="84"/>
      <c r="K140" s="85"/>
      <c r="L140" s="137">
        <f t="shared" si="58"/>
        <v>0</v>
      </c>
      <c r="M140" s="83"/>
      <c r="N140" s="84"/>
      <c r="O140" s="85"/>
      <c r="P140" s="137">
        <f t="shared" si="59"/>
        <v>0</v>
      </c>
      <c r="Q140" s="83"/>
      <c r="R140" s="84"/>
      <c r="S140" s="85"/>
      <c r="T140" s="137">
        <f t="shared" si="60"/>
        <v>0</v>
      </c>
      <c r="U140" s="87">
        <f t="shared" si="61"/>
        <v>0</v>
      </c>
      <c r="V140" s="88">
        <f t="shared" si="61"/>
        <v>0</v>
      </c>
      <c r="W140" s="89">
        <f t="shared" si="61"/>
        <v>0</v>
      </c>
      <c r="X140" s="137">
        <f t="shared" si="62"/>
        <v>0</v>
      </c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</row>
    <row r="141" spans="1:48" ht="15" customHeight="1">
      <c r="A141" s="92">
        <v>4</v>
      </c>
      <c r="B141" s="177"/>
      <c r="C141" s="161"/>
      <c r="D141" s="158"/>
      <c r="E141" s="95"/>
      <c r="F141" s="96"/>
      <c r="G141" s="97"/>
      <c r="H141" s="98">
        <f t="shared" si="57"/>
        <v>0</v>
      </c>
      <c r="I141" s="95"/>
      <c r="J141" s="96"/>
      <c r="K141" s="97"/>
      <c r="L141" s="98">
        <f t="shared" si="58"/>
        <v>0</v>
      </c>
      <c r="M141" s="95"/>
      <c r="N141" s="96"/>
      <c r="O141" s="97"/>
      <c r="P141" s="98">
        <f t="shared" si="59"/>
        <v>0</v>
      </c>
      <c r="Q141" s="95"/>
      <c r="R141" s="96"/>
      <c r="S141" s="97"/>
      <c r="T141" s="98">
        <f t="shared" si="60"/>
        <v>0</v>
      </c>
      <c r="U141" s="99">
        <f t="shared" si="61"/>
        <v>0</v>
      </c>
      <c r="V141" s="100">
        <f t="shared" si="61"/>
        <v>0</v>
      </c>
      <c r="W141" s="101">
        <f t="shared" si="61"/>
        <v>0</v>
      </c>
      <c r="X141" s="138">
        <f t="shared" si="62"/>
        <v>0</v>
      </c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</row>
    <row r="142" spans="1:48" ht="15" customHeight="1">
      <c r="A142" s="92">
        <v>5</v>
      </c>
      <c r="B142" s="177"/>
      <c r="C142" s="161"/>
      <c r="D142" s="158"/>
      <c r="E142" s="95"/>
      <c r="F142" s="96"/>
      <c r="G142" s="97"/>
      <c r="H142" s="98">
        <f t="shared" si="57"/>
        <v>0</v>
      </c>
      <c r="I142" s="95"/>
      <c r="J142" s="96"/>
      <c r="K142" s="97"/>
      <c r="L142" s="98">
        <f t="shared" si="58"/>
        <v>0</v>
      </c>
      <c r="M142" s="95"/>
      <c r="N142" s="96"/>
      <c r="O142" s="97"/>
      <c r="P142" s="98">
        <f t="shared" si="59"/>
        <v>0</v>
      </c>
      <c r="Q142" s="95"/>
      <c r="R142" s="96"/>
      <c r="S142" s="97"/>
      <c r="T142" s="98">
        <f t="shared" si="60"/>
        <v>0</v>
      </c>
      <c r="U142" s="99">
        <f t="shared" si="61"/>
        <v>0</v>
      </c>
      <c r="V142" s="100">
        <f t="shared" si="61"/>
        <v>0</v>
      </c>
      <c r="W142" s="101">
        <f t="shared" si="61"/>
        <v>0</v>
      </c>
      <c r="X142" s="138">
        <f t="shared" si="62"/>
        <v>0</v>
      </c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</row>
    <row r="143" spans="1:48" ht="15" customHeight="1">
      <c r="A143" s="92">
        <v>6</v>
      </c>
      <c r="B143" s="177"/>
      <c r="C143" s="161"/>
      <c r="D143" s="158"/>
      <c r="E143" s="95"/>
      <c r="F143" s="96"/>
      <c r="G143" s="97"/>
      <c r="H143" s="98">
        <f t="shared" si="57"/>
        <v>0</v>
      </c>
      <c r="I143" s="95"/>
      <c r="J143" s="96"/>
      <c r="K143" s="97"/>
      <c r="L143" s="98">
        <f t="shared" si="58"/>
        <v>0</v>
      </c>
      <c r="M143" s="95"/>
      <c r="N143" s="96"/>
      <c r="O143" s="97"/>
      <c r="P143" s="98">
        <f t="shared" si="59"/>
        <v>0</v>
      </c>
      <c r="Q143" s="95"/>
      <c r="R143" s="96"/>
      <c r="S143" s="97"/>
      <c r="T143" s="98">
        <f t="shared" si="60"/>
        <v>0</v>
      </c>
      <c r="U143" s="99">
        <f t="shared" si="61"/>
        <v>0</v>
      </c>
      <c r="V143" s="100">
        <f t="shared" si="61"/>
        <v>0</v>
      </c>
      <c r="W143" s="101">
        <f t="shared" si="61"/>
        <v>0</v>
      </c>
      <c r="X143" s="138">
        <f t="shared" si="62"/>
        <v>0</v>
      </c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</row>
    <row r="144" spans="1:48" ht="15" customHeight="1">
      <c r="A144" s="92">
        <v>7</v>
      </c>
      <c r="B144" s="177"/>
      <c r="C144" s="161"/>
      <c r="D144" s="158"/>
      <c r="E144" s="95"/>
      <c r="F144" s="96"/>
      <c r="G144" s="97"/>
      <c r="H144" s="98">
        <f t="shared" si="57"/>
        <v>0</v>
      </c>
      <c r="I144" s="95"/>
      <c r="J144" s="96"/>
      <c r="K144" s="97"/>
      <c r="L144" s="98">
        <f t="shared" si="58"/>
        <v>0</v>
      </c>
      <c r="M144" s="95"/>
      <c r="N144" s="96"/>
      <c r="O144" s="97"/>
      <c r="P144" s="98">
        <f t="shared" si="59"/>
        <v>0</v>
      </c>
      <c r="Q144" s="95"/>
      <c r="R144" s="96"/>
      <c r="S144" s="97"/>
      <c r="T144" s="98">
        <f t="shared" si="60"/>
        <v>0</v>
      </c>
      <c r="U144" s="99">
        <f t="shared" si="61"/>
        <v>0</v>
      </c>
      <c r="V144" s="100">
        <f t="shared" si="61"/>
        <v>0</v>
      </c>
      <c r="W144" s="101">
        <f t="shared" si="61"/>
        <v>0</v>
      </c>
      <c r="X144" s="138">
        <f t="shared" si="62"/>
        <v>0</v>
      </c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</row>
    <row r="145" spans="1:48" ht="15" customHeight="1">
      <c r="A145" s="92">
        <v>8</v>
      </c>
      <c r="B145" s="177"/>
      <c r="C145" s="161"/>
      <c r="D145" s="158"/>
      <c r="E145" s="95"/>
      <c r="F145" s="96"/>
      <c r="G145" s="97"/>
      <c r="H145" s="98">
        <f t="shared" si="57"/>
        <v>0</v>
      </c>
      <c r="I145" s="95"/>
      <c r="J145" s="96"/>
      <c r="K145" s="97"/>
      <c r="L145" s="98">
        <f t="shared" si="58"/>
        <v>0</v>
      </c>
      <c r="M145" s="95"/>
      <c r="N145" s="96"/>
      <c r="O145" s="97"/>
      <c r="P145" s="98">
        <f t="shared" si="59"/>
        <v>0</v>
      </c>
      <c r="Q145" s="95"/>
      <c r="R145" s="96"/>
      <c r="S145" s="97"/>
      <c r="T145" s="98">
        <f t="shared" si="60"/>
        <v>0</v>
      </c>
      <c r="U145" s="99">
        <f t="shared" si="61"/>
        <v>0</v>
      </c>
      <c r="V145" s="100">
        <f t="shared" si="61"/>
        <v>0</v>
      </c>
      <c r="W145" s="101">
        <f t="shared" si="61"/>
        <v>0</v>
      </c>
      <c r="X145" s="138">
        <f t="shared" si="62"/>
        <v>0</v>
      </c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</row>
    <row r="146" spans="1:48" ht="15" customHeight="1">
      <c r="A146" s="92">
        <v>9</v>
      </c>
      <c r="B146" s="177"/>
      <c r="C146" s="161"/>
      <c r="D146" s="158"/>
      <c r="E146" s="95"/>
      <c r="F146" s="96"/>
      <c r="G146" s="97"/>
      <c r="H146" s="98">
        <f t="shared" si="57"/>
        <v>0</v>
      </c>
      <c r="I146" s="95"/>
      <c r="J146" s="96"/>
      <c r="K146" s="97"/>
      <c r="L146" s="98">
        <f t="shared" si="58"/>
        <v>0</v>
      </c>
      <c r="M146" s="95"/>
      <c r="N146" s="96"/>
      <c r="O146" s="97"/>
      <c r="P146" s="98">
        <f t="shared" si="59"/>
        <v>0</v>
      </c>
      <c r="Q146" s="95"/>
      <c r="R146" s="96"/>
      <c r="S146" s="97"/>
      <c r="T146" s="98">
        <f t="shared" si="60"/>
        <v>0</v>
      </c>
      <c r="U146" s="99">
        <f t="shared" si="61"/>
        <v>0</v>
      </c>
      <c r="V146" s="100">
        <f t="shared" si="61"/>
        <v>0</v>
      </c>
      <c r="W146" s="101">
        <f t="shared" si="61"/>
        <v>0</v>
      </c>
      <c r="X146" s="138">
        <f t="shared" si="62"/>
        <v>0</v>
      </c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</row>
    <row r="147" spans="1:48" ht="15" customHeight="1">
      <c r="A147" s="92">
        <v>10</v>
      </c>
      <c r="B147" s="177"/>
      <c r="C147" s="161"/>
      <c r="D147" s="158"/>
      <c r="E147" s="95"/>
      <c r="F147" s="96"/>
      <c r="G147" s="97"/>
      <c r="H147" s="98">
        <f t="shared" si="57"/>
        <v>0</v>
      </c>
      <c r="I147" s="95"/>
      <c r="J147" s="96"/>
      <c r="K147" s="97"/>
      <c r="L147" s="98">
        <f t="shared" si="58"/>
        <v>0</v>
      </c>
      <c r="M147" s="95"/>
      <c r="N147" s="96"/>
      <c r="O147" s="97"/>
      <c r="P147" s="98">
        <f t="shared" si="59"/>
        <v>0</v>
      </c>
      <c r="Q147" s="95"/>
      <c r="R147" s="96"/>
      <c r="S147" s="97"/>
      <c r="T147" s="98">
        <f t="shared" si="60"/>
        <v>0</v>
      </c>
      <c r="U147" s="99">
        <f t="shared" si="61"/>
        <v>0</v>
      </c>
      <c r="V147" s="100">
        <f t="shared" si="61"/>
        <v>0</v>
      </c>
      <c r="W147" s="101">
        <f t="shared" si="61"/>
        <v>0</v>
      </c>
      <c r="X147" s="138">
        <f t="shared" si="62"/>
        <v>0</v>
      </c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</row>
    <row r="148" spans="1:48" ht="15" customHeight="1">
      <c r="A148" s="92">
        <v>13</v>
      </c>
      <c r="B148" s="161"/>
      <c r="C148" s="161"/>
      <c r="D148" s="158"/>
      <c r="E148" s="95"/>
      <c r="F148" s="96"/>
      <c r="G148" s="97"/>
      <c r="H148" s="98">
        <f t="shared" si="57"/>
        <v>0</v>
      </c>
      <c r="I148" s="95"/>
      <c r="J148" s="96"/>
      <c r="K148" s="97"/>
      <c r="L148" s="98">
        <f t="shared" si="58"/>
        <v>0</v>
      </c>
      <c r="M148" s="95"/>
      <c r="N148" s="96"/>
      <c r="O148" s="97"/>
      <c r="P148" s="98">
        <f t="shared" si="59"/>
        <v>0</v>
      </c>
      <c r="Q148" s="95"/>
      <c r="R148" s="96"/>
      <c r="S148" s="97"/>
      <c r="T148" s="98">
        <f t="shared" si="60"/>
        <v>0</v>
      </c>
      <c r="U148" s="99">
        <f t="shared" si="61"/>
        <v>0</v>
      </c>
      <c r="V148" s="100">
        <f t="shared" si="61"/>
        <v>0</v>
      </c>
      <c r="W148" s="101">
        <f t="shared" si="61"/>
        <v>0</v>
      </c>
      <c r="X148" s="138">
        <f t="shared" si="62"/>
        <v>0</v>
      </c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</row>
    <row r="149" spans="1:48" ht="15" customHeight="1">
      <c r="A149" s="92">
        <v>14</v>
      </c>
      <c r="B149" s="161"/>
      <c r="C149" s="161"/>
      <c r="D149" s="158"/>
      <c r="E149" s="95"/>
      <c r="F149" s="96"/>
      <c r="G149" s="97"/>
      <c r="H149" s="98">
        <f t="shared" si="57"/>
        <v>0</v>
      </c>
      <c r="I149" s="95"/>
      <c r="J149" s="96"/>
      <c r="K149" s="97"/>
      <c r="L149" s="98">
        <f t="shared" si="58"/>
        <v>0</v>
      </c>
      <c r="M149" s="95"/>
      <c r="N149" s="96"/>
      <c r="O149" s="97"/>
      <c r="P149" s="98">
        <f t="shared" si="59"/>
        <v>0</v>
      </c>
      <c r="Q149" s="95"/>
      <c r="R149" s="96"/>
      <c r="S149" s="97"/>
      <c r="T149" s="98">
        <f t="shared" si="60"/>
        <v>0</v>
      </c>
      <c r="U149" s="99">
        <f t="shared" si="61"/>
        <v>0</v>
      </c>
      <c r="V149" s="100">
        <f t="shared" si="61"/>
        <v>0</v>
      </c>
      <c r="W149" s="101">
        <f t="shared" si="61"/>
        <v>0</v>
      </c>
      <c r="X149" s="138">
        <f t="shared" si="62"/>
        <v>0</v>
      </c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</row>
    <row r="150" spans="1:48" ht="15" customHeight="1">
      <c r="A150" s="92">
        <v>15</v>
      </c>
      <c r="B150" s="161"/>
      <c r="C150" s="161"/>
      <c r="D150" s="158"/>
      <c r="E150" s="95"/>
      <c r="F150" s="96"/>
      <c r="G150" s="97"/>
      <c r="H150" s="110">
        <f>E150+F150</f>
        <v>0</v>
      </c>
      <c r="I150" s="95"/>
      <c r="J150" s="96"/>
      <c r="K150" s="97"/>
      <c r="L150" s="110">
        <f>I150+J150</f>
        <v>0</v>
      </c>
      <c r="M150" s="95"/>
      <c r="N150" s="96"/>
      <c r="O150" s="97"/>
      <c r="P150" s="110">
        <f>M150+N150</f>
        <v>0</v>
      </c>
      <c r="Q150" s="95"/>
      <c r="R150" s="96"/>
      <c r="S150" s="97"/>
      <c r="T150" s="110">
        <f>Q150+R150</f>
        <v>0</v>
      </c>
      <c r="U150" s="99">
        <f>E150+I150+M150+Q150</f>
        <v>0</v>
      </c>
      <c r="V150" s="100">
        <f>F150+J150+N150+R150</f>
        <v>0</v>
      </c>
      <c r="W150" s="101">
        <f>G150+K150+O150+S150</f>
        <v>0</v>
      </c>
      <c r="X150" s="138">
        <f>U150+V150</f>
        <v>0</v>
      </c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</row>
    <row r="151" spans="1:48" ht="15" customHeight="1">
      <c r="A151" s="92">
        <v>16</v>
      </c>
      <c r="B151" s="161"/>
      <c r="C151" s="161"/>
      <c r="D151" s="158"/>
      <c r="E151" s="95"/>
      <c r="F151" s="96"/>
      <c r="G151" s="97"/>
      <c r="H151" s="110">
        <f t="shared" si="57"/>
        <v>0</v>
      </c>
      <c r="I151" s="95"/>
      <c r="J151" s="96"/>
      <c r="K151" s="97"/>
      <c r="L151" s="110">
        <f t="shared" si="58"/>
        <v>0</v>
      </c>
      <c r="M151" s="95"/>
      <c r="N151" s="96"/>
      <c r="O151" s="97"/>
      <c r="P151" s="110">
        <f t="shared" si="59"/>
        <v>0</v>
      </c>
      <c r="Q151" s="95"/>
      <c r="R151" s="96"/>
      <c r="S151" s="97"/>
      <c r="T151" s="110">
        <f t="shared" si="60"/>
        <v>0</v>
      </c>
      <c r="U151" s="99">
        <f t="shared" si="61"/>
        <v>0</v>
      </c>
      <c r="V151" s="100">
        <f t="shared" si="61"/>
        <v>0</v>
      </c>
      <c r="W151" s="101">
        <f t="shared" si="61"/>
        <v>0</v>
      </c>
      <c r="X151" s="138">
        <f t="shared" si="62"/>
        <v>0</v>
      </c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</row>
    <row r="152" spans="1:48" ht="15" customHeight="1" thickBot="1">
      <c r="A152" s="115">
        <v>17</v>
      </c>
      <c r="B152" s="162"/>
      <c r="C152" s="162"/>
      <c r="D152" s="163"/>
      <c r="E152" s="118"/>
      <c r="F152" s="119"/>
      <c r="G152" s="120"/>
      <c r="H152" s="121">
        <f t="shared" si="57"/>
        <v>0</v>
      </c>
      <c r="I152" s="118"/>
      <c r="J152" s="119"/>
      <c r="K152" s="120"/>
      <c r="L152" s="121">
        <f t="shared" si="58"/>
        <v>0</v>
      </c>
      <c r="M152" s="118"/>
      <c r="N152" s="119"/>
      <c r="O152" s="120"/>
      <c r="P152" s="121">
        <f t="shared" si="59"/>
        <v>0</v>
      </c>
      <c r="Q152" s="118"/>
      <c r="R152" s="119"/>
      <c r="S152" s="120"/>
      <c r="T152" s="121">
        <f t="shared" si="60"/>
        <v>0</v>
      </c>
      <c r="U152" s="122">
        <f t="shared" si="61"/>
        <v>0</v>
      </c>
      <c r="V152" s="123">
        <f t="shared" si="61"/>
        <v>0</v>
      </c>
      <c r="W152" s="124">
        <f t="shared" si="61"/>
        <v>0</v>
      </c>
      <c r="X152" s="139">
        <f t="shared" si="62"/>
        <v>0</v>
      </c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</row>
    <row r="153" spans="1:48" ht="15" customHeight="1">
      <c r="A153" s="127"/>
      <c r="B153" s="128"/>
      <c r="C153" s="128"/>
      <c r="D153" s="129"/>
      <c r="E153" s="130"/>
      <c r="F153" s="130"/>
      <c r="G153" s="130"/>
      <c r="H153" s="131"/>
      <c r="I153" s="130"/>
      <c r="J153" s="130"/>
      <c r="K153" s="130"/>
      <c r="L153" s="131"/>
      <c r="M153" s="130"/>
      <c r="N153" s="130"/>
      <c r="O153" s="130"/>
      <c r="P153" s="131"/>
      <c r="Q153" s="130"/>
      <c r="R153" s="130"/>
      <c r="S153" s="130"/>
      <c r="T153" s="131"/>
      <c r="U153" s="132"/>
      <c r="V153" s="132"/>
      <c r="W153" s="132"/>
      <c r="X153" s="140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</row>
    <row r="154" spans="1:48" ht="15" customHeight="1">
      <c r="A154" s="127"/>
      <c r="B154" s="184" t="s">
        <v>38</v>
      </c>
      <c r="C154" s="185"/>
      <c r="D154" s="186"/>
      <c r="E154" s="187"/>
      <c r="F154" s="130"/>
      <c r="G154" s="130"/>
      <c r="H154" s="131"/>
      <c r="I154" s="130"/>
      <c r="J154" s="130"/>
      <c r="K154" s="130"/>
      <c r="L154" s="131"/>
      <c r="M154" s="130"/>
      <c r="N154" s="130"/>
      <c r="O154" s="130"/>
      <c r="P154" s="131"/>
      <c r="Q154" s="130"/>
      <c r="R154" s="130"/>
      <c r="S154" s="130"/>
      <c r="T154" s="131"/>
      <c r="U154" s="132"/>
      <c r="V154" s="132"/>
      <c r="W154" s="132"/>
      <c r="X154" s="140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</row>
    <row r="155" spans="1:48" ht="15" customHeight="1">
      <c r="A155" s="127"/>
      <c r="B155" s="128"/>
      <c r="C155" s="128"/>
      <c r="D155" s="129"/>
      <c r="E155" s="130"/>
      <c r="F155" s="130"/>
      <c r="G155" s="130"/>
      <c r="H155" s="131"/>
      <c r="I155" s="130"/>
      <c r="J155" s="130"/>
      <c r="K155" s="130"/>
      <c r="L155" s="131"/>
      <c r="M155" s="130"/>
      <c r="N155" s="130"/>
      <c r="O155" s="130"/>
      <c r="P155" s="131"/>
      <c r="Q155" s="130"/>
      <c r="R155" s="130"/>
      <c r="S155" s="130"/>
      <c r="T155" s="131"/>
      <c r="U155" s="132"/>
      <c r="V155" s="132"/>
      <c r="W155" s="132"/>
      <c r="X155" s="140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</row>
    <row r="156" spans="1:48" s="144" customFormat="1" ht="25.5" customHeight="1" thickBot="1">
      <c r="A156" s="313" t="s">
        <v>52</v>
      </c>
      <c r="B156" s="313"/>
      <c r="C156" s="313"/>
      <c r="D156" s="313"/>
      <c r="E156" s="323" t="s">
        <v>29</v>
      </c>
      <c r="F156" s="323"/>
      <c r="G156" s="323"/>
      <c r="H156" s="323"/>
      <c r="I156" s="323"/>
      <c r="J156" s="59"/>
      <c r="K156" s="59"/>
      <c r="L156" s="59"/>
      <c r="M156" s="59"/>
      <c r="N156" s="322" t="s">
        <v>61</v>
      </c>
      <c r="O156" s="322"/>
      <c r="P156" s="322"/>
      <c r="Q156" s="322"/>
      <c r="R156" s="322"/>
      <c r="S156" s="322"/>
      <c r="T156" s="322"/>
      <c r="U156" s="322"/>
      <c r="V156" s="322"/>
      <c r="W156" s="322"/>
      <c r="X156" s="322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</row>
    <row r="157" spans="1:48" s="144" customFormat="1" ht="15" customHeight="1">
      <c r="A157" s="325" t="s">
        <v>25</v>
      </c>
      <c r="B157" s="327" t="s">
        <v>0</v>
      </c>
      <c r="C157" s="327" t="s">
        <v>1</v>
      </c>
      <c r="D157" s="329" t="s">
        <v>11</v>
      </c>
      <c r="E157" s="319" t="s">
        <v>2</v>
      </c>
      <c r="F157" s="320"/>
      <c r="G157" s="320"/>
      <c r="H157" s="321"/>
      <c r="I157" s="319" t="s">
        <v>7</v>
      </c>
      <c r="J157" s="320"/>
      <c r="K157" s="320"/>
      <c r="L157" s="321"/>
      <c r="M157" s="319" t="s">
        <v>8</v>
      </c>
      <c r="N157" s="320"/>
      <c r="O157" s="320"/>
      <c r="P157" s="321"/>
      <c r="Q157" s="319" t="s">
        <v>9</v>
      </c>
      <c r="R157" s="320"/>
      <c r="S157" s="320"/>
      <c r="T157" s="321"/>
      <c r="U157" s="319" t="s">
        <v>6</v>
      </c>
      <c r="V157" s="320"/>
      <c r="W157" s="320"/>
      <c r="X157" s="321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</row>
    <row r="158" spans="1:48" s="144" customFormat="1" ht="15" customHeight="1" thickBot="1">
      <c r="A158" s="326"/>
      <c r="B158" s="328"/>
      <c r="C158" s="328"/>
      <c r="D158" s="330"/>
      <c r="E158" s="62" t="s">
        <v>3</v>
      </c>
      <c r="F158" s="63" t="s">
        <v>4</v>
      </c>
      <c r="G158" s="64" t="s">
        <v>5</v>
      </c>
      <c r="H158" s="65" t="s">
        <v>12</v>
      </c>
      <c r="I158" s="62" t="s">
        <v>3</v>
      </c>
      <c r="J158" s="63" t="s">
        <v>4</v>
      </c>
      <c r="K158" s="64" t="s">
        <v>5</v>
      </c>
      <c r="L158" s="65" t="s">
        <v>12</v>
      </c>
      <c r="M158" s="62" t="s">
        <v>3</v>
      </c>
      <c r="N158" s="63" t="s">
        <v>4</v>
      </c>
      <c r="O158" s="64" t="s">
        <v>5</v>
      </c>
      <c r="P158" s="65" t="s">
        <v>12</v>
      </c>
      <c r="Q158" s="62" t="s">
        <v>3</v>
      </c>
      <c r="R158" s="63" t="s">
        <v>4</v>
      </c>
      <c r="S158" s="64" t="s">
        <v>5</v>
      </c>
      <c r="T158" s="65" t="s">
        <v>12</v>
      </c>
      <c r="U158" s="66" t="s">
        <v>3</v>
      </c>
      <c r="V158" s="63" t="s">
        <v>4</v>
      </c>
      <c r="W158" s="64" t="s">
        <v>5</v>
      </c>
      <c r="X158" s="67" t="s">
        <v>12</v>
      </c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</row>
    <row r="159" spans="1:48" ht="15" customHeight="1">
      <c r="A159" s="68">
        <v>1</v>
      </c>
      <c r="B159" s="178"/>
      <c r="C159" s="178"/>
      <c r="D159" s="69"/>
      <c r="E159" s="70"/>
      <c r="F159" s="71"/>
      <c r="G159" s="72"/>
      <c r="H159" s="73">
        <f aca="true" t="shared" si="63" ref="H159:H164">E159+F159</f>
        <v>0</v>
      </c>
      <c r="I159" s="70"/>
      <c r="J159" s="71"/>
      <c r="K159" s="72"/>
      <c r="L159" s="73">
        <f aca="true" t="shared" si="64" ref="L159:L164">I159+J159</f>
        <v>0</v>
      </c>
      <c r="M159" s="70"/>
      <c r="N159" s="71"/>
      <c r="O159" s="72"/>
      <c r="P159" s="73">
        <f aca="true" t="shared" si="65" ref="P159:P164">M159+N159</f>
        <v>0</v>
      </c>
      <c r="Q159" s="70"/>
      <c r="R159" s="71"/>
      <c r="S159" s="72"/>
      <c r="T159" s="73">
        <f aca="true" t="shared" si="66" ref="T159:T164">Q159+R159</f>
        <v>0</v>
      </c>
      <c r="U159" s="74">
        <f aca="true" t="shared" si="67" ref="U159:W164">E159+I159+M159+Q159</f>
        <v>0</v>
      </c>
      <c r="V159" s="75">
        <f t="shared" si="67"/>
        <v>0</v>
      </c>
      <c r="W159" s="76">
        <f t="shared" si="67"/>
        <v>0</v>
      </c>
      <c r="X159" s="73">
        <f aca="true" t="shared" si="68" ref="X159:X164">U159+V159</f>
        <v>0</v>
      </c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</row>
    <row r="160" spans="1:48" ht="15" customHeight="1">
      <c r="A160" s="80">
        <v>2</v>
      </c>
      <c r="B160" s="81"/>
      <c r="C160" s="81"/>
      <c r="D160" s="82"/>
      <c r="E160" s="83"/>
      <c r="F160" s="84"/>
      <c r="G160" s="85"/>
      <c r="H160" s="137">
        <f t="shared" si="63"/>
        <v>0</v>
      </c>
      <c r="I160" s="83"/>
      <c r="J160" s="84"/>
      <c r="K160" s="85"/>
      <c r="L160" s="137">
        <f t="shared" si="64"/>
        <v>0</v>
      </c>
      <c r="M160" s="83"/>
      <c r="N160" s="84"/>
      <c r="O160" s="85"/>
      <c r="P160" s="137">
        <f t="shared" si="65"/>
        <v>0</v>
      </c>
      <c r="Q160" s="83"/>
      <c r="R160" s="84"/>
      <c r="S160" s="85"/>
      <c r="T160" s="137">
        <f t="shared" si="66"/>
        <v>0</v>
      </c>
      <c r="U160" s="87">
        <f t="shared" si="67"/>
        <v>0</v>
      </c>
      <c r="V160" s="88">
        <f t="shared" si="67"/>
        <v>0</v>
      </c>
      <c r="W160" s="89">
        <f t="shared" si="67"/>
        <v>0</v>
      </c>
      <c r="X160" s="137">
        <f t="shared" si="68"/>
        <v>0</v>
      </c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</row>
    <row r="161" spans="1:48" ht="15" customHeight="1">
      <c r="A161" s="80">
        <v>3</v>
      </c>
      <c r="B161" s="145"/>
      <c r="C161" s="145"/>
      <c r="D161" s="146"/>
      <c r="E161" s="147"/>
      <c r="F161" s="148"/>
      <c r="G161" s="149"/>
      <c r="H161" s="86">
        <f t="shared" si="63"/>
        <v>0</v>
      </c>
      <c r="I161" s="147"/>
      <c r="J161" s="148"/>
      <c r="K161" s="149"/>
      <c r="L161" s="86">
        <f t="shared" si="64"/>
        <v>0</v>
      </c>
      <c r="M161" s="147"/>
      <c r="N161" s="148"/>
      <c r="O161" s="149"/>
      <c r="P161" s="86">
        <f t="shared" si="65"/>
        <v>0</v>
      </c>
      <c r="Q161" s="147"/>
      <c r="R161" s="148"/>
      <c r="S161" s="149"/>
      <c r="T161" s="86">
        <f t="shared" si="66"/>
        <v>0</v>
      </c>
      <c r="U161" s="150">
        <f t="shared" si="67"/>
        <v>0</v>
      </c>
      <c r="V161" s="151">
        <f t="shared" si="67"/>
        <v>0</v>
      </c>
      <c r="W161" s="152">
        <f t="shared" si="67"/>
        <v>0</v>
      </c>
      <c r="X161" s="86">
        <f t="shared" si="68"/>
        <v>0</v>
      </c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</row>
    <row r="162" spans="1:48" ht="15" customHeight="1">
      <c r="A162" s="92">
        <v>4</v>
      </c>
      <c r="B162" s="93"/>
      <c r="C162" s="93"/>
      <c r="D162" s="94"/>
      <c r="E162" s="95"/>
      <c r="F162" s="96"/>
      <c r="G162" s="97"/>
      <c r="H162" s="98">
        <f t="shared" si="63"/>
        <v>0</v>
      </c>
      <c r="I162" s="95"/>
      <c r="J162" s="96"/>
      <c r="K162" s="97"/>
      <c r="L162" s="98">
        <f t="shared" si="64"/>
        <v>0</v>
      </c>
      <c r="M162" s="95"/>
      <c r="N162" s="96"/>
      <c r="O162" s="97"/>
      <c r="P162" s="98">
        <f t="shared" si="65"/>
        <v>0</v>
      </c>
      <c r="Q162" s="95"/>
      <c r="R162" s="96"/>
      <c r="S162" s="97"/>
      <c r="T162" s="98">
        <f t="shared" si="66"/>
        <v>0</v>
      </c>
      <c r="U162" s="99">
        <f t="shared" si="67"/>
        <v>0</v>
      </c>
      <c r="V162" s="100">
        <f t="shared" si="67"/>
        <v>0</v>
      </c>
      <c r="W162" s="101">
        <f t="shared" si="67"/>
        <v>0</v>
      </c>
      <c r="X162" s="138">
        <f t="shared" si="68"/>
        <v>0</v>
      </c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</row>
    <row r="163" spans="1:48" ht="15" customHeight="1">
      <c r="A163" s="92">
        <v>5</v>
      </c>
      <c r="B163" s="104"/>
      <c r="C163" s="104"/>
      <c r="D163" s="105"/>
      <c r="E163" s="107"/>
      <c r="F163" s="108"/>
      <c r="G163" s="109"/>
      <c r="H163" s="110">
        <f t="shared" si="63"/>
        <v>0</v>
      </c>
      <c r="I163" s="107"/>
      <c r="J163" s="108"/>
      <c r="K163" s="109"/>
      <c r="L163" s="110">
        <f t="shared" si="64"/>
        <v>0</v>
      </c>
      <c r="M163" s="107"/>
      <c r="N163" s="108"/>
      <c r="O163" s="109"/>
      <c r="P163" s="110">
        <f t="shared" si="65"/>
        <v>0</v>
      </c>
      <c r="Q163" s="107"/>
      <c r="R163" s="108"/>
      <c r="S163" s="109"/>
      <c r="T163" s="110">
        <f t="shared" si="66"/>
        <v>0</v>
      </c>
      <c r="U163" s="111">
        <f t="shared" si="67"/>
        <v>0</v>
      </c>
      <c r="V163" s="112">
        <f t="shared" si="67"/>
        <v>0</v>
      </c>
      <c r="W163" s="113">
        <f t="shared" si="67"/>
        <v>0</v>
      </c>
      <c r="X163" s="153">
        <f t="shared" si="68"/>
        <v>0</v>
      </c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</row>
    <row r="164" spans="1:48" ht="15" customHeight="1" thickBot="1">
      <c r="A164" s="115">
        <v>6</v>
      </c>
      <c r="B164" s="116"/>
      <c r="C164" s="116"/>
      <c r="D164" s="117"/>
      <c r="E164" s="118"/>
      <c r="F164" s="119"/>
      <c r="G164" s="120"/>
      <c r="H164" s="121">
        <f t="shared" si="63"/>
        <v>0</v>
      </c>
      <c r="I164" s="118"/>
      <c r="J164" s="119"/>
      <c r="K164" s="120"/>
      <c r="L164" s="121">
        <f t="shared" si="64"/>
        <v>0</v>
      </c>
      <c r="M164" s="118"/>
      <c r="N164" s="119"/>
      <c r="O164" s="120"/>
      <c r="P164" s="121">
        <f t="shared" si="65"/>
        <v>0</v>
      </c>
      <c r="Q164" s="118"/>
      <c r="R164" s="119"/>
      <c r="S164" s="120"/>
      <c r="T164" s="121">
        <f t="shared" si="66"/>
        <v>0</v>
      </c>
      <c r="U164" s="122">
        <f t="shared" si="67"/>
        <v>0</v>
      </c>
      <c r="V164" s="123">
        <f t="shared" si="67"/>
        <v>0</v>
      </c>
      <c r="W164" s="124">
        <f t="shared" si="67"/>
        <v>0</v>
      </c>
      <c r="X164" s="139">
        <f t="shared" si="68"/>
        <v>0</v>
      </c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</row>
    <row r="165" spans="1:48" ht="15" customHeight="1">
      <c r="A165" s="127"/>
      <c r="B165" s="128"/>
      <c r="C165" s="128"/>
      <c r="D165" s="129"/>
      <c r="E165" s="130"/>
      <c r="F165" s="130"/>
      <c r="G165" s="130"/>
      <c r="H165" s="131"/>
      <c r="I165" s="130"/>
      <c r="J165" s="130"/>
      <c r="K165" s="130"/>
      <c r="L165" s="131"/>
      <c r="M165" s="130"/>
      <c r="N165" s="130"/>
      <c r="O165" s="130"/>
      <c r="P165" s="131"/>
      <c r="Q165" s="130"/>
      <c r="R165" s="130"/>
      <c r="S165" s="130"/>
      <c r="T165" s="131"/>
      <c r="U165" s="132"/>
      <c r="V165" s="132"/>
      <c r="W165" s="132"/>
      <c r="X165" s="140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</row>
    <row r="166" spans="1:48" ht="15" customHeight="1">
      <c r="A166" s="127"/>
      <c r="B166" s="184" t="s">
        <v>40</v>
      </c>
      <c r="C166" s="185"/>
      <c r="D166" s="186"/>
      <c r="E166" s="187"/>
      <c r="F166" s="187"/>
      <c r="G166" s="187"/>
      <c r="H166" s="189"/>
      <c r="I166" s="130"/>
      <c r="J166" s="130"/>
      <c r="K166" s="130"/>
      <c r="L166" s="131"/>
      <c r="M166" s="130"/>
      <c r="N166" s="130"/>
      <c r="O166" s="130"/>
      <c r="P166" s="131"/>
      <c r="Q166" s="130"/>
      <c r="R166" s="130"/>
      <c r="S166" s="130"/>
      <c r="T166" s="131"/>
      <c r="U166" s="132"/>
      <c r="V166" s="132"/>
      <c r="W166" s="132"/>
      <c r="X166" s="140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</row>
    <row r="167" spans="25:48" s="144" customFormat="1" ht="15" customHeight="1"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</row>
    <row r="168" spans="1:48" s="144" customFormat="1" ht="25.5" customHeight="1" thickBot="1">
      <c r="A168" s="313" t="s">
        <v>52</v>
      </c>
      <c r="B168" s="313"/>
      <c r="C168" s="313"/>
      <c r="D168" s="313"/>
      <c r="E168" s="323" t="s">
        <v>30</v>
      </c>
      <c r="F168" s="323"/>
      <c r="G168" s="323"/>
      <c r="H168" s="323"/>
      <c r="I168" s="323"/>
      <c r="J168" s="315" t="s">
        <v>60</v>
      </c>
      <c r="K168" s="315"/>
      <c r="L168" s="315"/>
      <c r="M168" s="315"/>
      <c r="N168" s="315"/>
      <c r="O168" s="315"/>
      <c r="P168" s="315"/>
      <c r="Y168" s="106"/>
      <c r="Z168" s="106"/>
      <c r="AA168" s="106"/>
      <c r="AB168" s="106"/>
      <c r="AC168" s="106"/>
      <c r="AD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</row>
    <row r="169" spans="1:48" s="144" customFormat="1" ht="13.5" customHeight="1">
      <c r="A169" s="325" t="s">
        <v>25</v>
      </c>
      <c r="B169" s="327" t="s">
        <v>0</v>
      </c>
      <c r="C169" s="327" t="s">
        <v>1</v>
      </c>
      <c r="D169" s="329" t="s">
        <v>11</v>
      </c>
      <c r="E169" s="319" t="s">
        <v>2</v>
      </c>
      <c r="F169" s="320"/>
      <c r="G169" s="320"/>
      <c r="H169" s="321"/>
      <c r="I169" s="319" t="s">
        <v>7</v>
      </c>
      <c r="J169" s="320"/>
      <c r="K169" s="320"/>
      <c r="L169" s="321"/>
      <c r="M169" s="319" t="s">
        <v>6</v>
      </c>
      <c r="N169" s="320"/>
      <c r="O169" s="320"/>
      <c r="P169" s="321"/>
      <c r="Q169" s="324"/>
      <c r="R169" s="324"/>
      <c r="S169" s="324"/>
      <c r="T169" s="324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</row>
    <row r="170" spans="1:48" s="144" customFormat="1" ht="16.5" customHeight="1" thickBot="1">
      <c r="A170" s="326"/>
      <c r="B170" s="328"/>
      <c r="C170" s="328"/>
      <c r="D170" s="330"/>
      <c r="E170" s="62" t="s">
        <v>3</v>
      </c>
      <c r="F170" s="63" t="s">
        <v>4</v>
      </c>
      <c r="G170" s="64" t="s">
        <v>5</v>
      </c>
      <c r="H170" s="65" t="s">
        <v>12</v>
      </c>
      <c r="I170" s="62" t="s">
        <v>3</v>
      </c>
      <c r="J170" s="63" t="s">
        <v>4</v>
      </c>
      <c r="K170" s="64" t="s">
        <v>5</v>
      </c>
      <c r="L170" s="65" t="s">
        <v>12</v>
      </c>
      <c r="M170" s="66" t="s">
        <v>3</v>
      </c>
      <c r="N170" s="63" t="s">
        <v>4</v>
      </c>
      <c r="O170" s="64" t="s">
        <v>5</v>
      </c>
      <c r="P170" s="67" t="s">
        <v>12</v>
      </c>
      <c r="Q170" s="240"/>
      <c r="R170" s="240"/>
      <c r="S170" s="240"/>
      <c r="T170" s="240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</row>
    <row r="171" spans="1:48" ht="15" customHeight="1">
      <c r="A171" s="68">
        <v>1</v>
      </c>
      <c r="B171" s="178"/>
      <c r="C171" s="178"/>
      <c r="D171" s="182"/>
      <c r="E171" s="70"/>
      <c r="F171" s="71"/>
      <c r="G171" s="72"/>
      <c r="H171" s="73">
        <f aca="true" t="shared" si="69" ref="H171:H190">E171+F171</f>
        <v>0</v>
      </c>
      <c r="I171" s="70"/>
      <c r="J171" s="71"/>
      <c r="K171" s="72"/>
      <c r="L171" s="73">
        <f aca="true" t="shared" si="70" ref="L171:L190">I171+J171</f>
        <v>0</v>
      </c>
      <c r="M171" s="78">
        <f aca="true" t="shared" si="71" ref="M171:O172">E171+I171</f>
        <v>0</v>
      </c>
      <c r="N171" s="75">
        <f t="shared" si="71"/>
        <v>0</v>
      </c>
      <c r="O171" s="76">
        <f t="shared" si="71"/>
        <v>0</v>
      </c>
      <c r="P171" s="73">
        <f>M171+N171</f>
        <v>0</v>
      </c>
      <c r="Q171" s="241"/>
      <c r="R171" s="241"/>
      <c r="S171" s="241"/>
      <c r="T171" s="242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</row>
    <row r="172" spans="1:48" ht="15" customHeight="1">
      <c r="A172" s="92">
        <v>2</v>
      </c>
      <c r="B172" s="179"/>
      <c r="C172" s="180"/>
      <c r="D172" s="181"/>
      <c r="E172" s="95"/>
      <c r="F172" s="96"/>
      <c r="G172" s="97"/>
      <c r="H172" s="98">
        <f t="shared" si="69"/>
        <v>0</v>
      </c>
      <c r="I172" s="95"/>
      <c r="J172" s="96"/>
      <c r="K172" s="97"/>
      <c r="L172" s="98">
        <f t="shared" si="70"/>
        <v>0</v>
      </c>
      <c r="M172" s="150">
        <f t="shared" si="71"/>
        <v>0</v>
      </c>
      <c r="N172" s="151">
        <f t="shared" si="71"/>
        <v>0</v>
      </c>
      <c r="O172" s="152">
        <f t="shared" si="71"/>
        <v>0</v>
      </c>
      <c r="P172" s="86">
        <f>M172+N172</f>
        <v>0</v>
      </c>
      <c r="Q172" s="130"/>
      <c r="R172" s="130"/>
      <c r="S172" s="130"/>
      <c r="T172" s="131"/>
      <c r="Y172" s="106"/>
      <c r="Z172" s="106"/>
      <c r="AA172" s="106"/>
      <c r="AB172" s="106"/>
      <c r="AC172" s="106"/>
      <c r="AD172" s="106"/>
      <c r="AE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</row>
    <row r="173" spans="1:48" ht="15" customHeight="1">
      <c r="A173" s="92">
        <v>3</v>
      </c>
      <c r="B173" s="179"/>
      <c r="C173" s="180"/>
      <c r="D173" s="181"/>
      <c r="E173" s="95"/>
      <c r="F173" s="96"/>
      <c r="G173" s="97"/>
      <c r="H173" s="98">
        <f t="shared" si="69"/>
        <v>0</v>
      </c>
      <c r="I173" s="95"/>
      <c r="J173" s="96"/>
      <c r="K173" s="97"/>
      <c r="L173" s="98">
        <f t="shared" si="70"/>
        <v>0</v>
      </c>
      <c r="M173" s="150">
        <f aca="true" t="shared" si="72" ref="M173:M190">E173+I173</f>
        <v>0</v>
      </c>
      <c r="N173" s="151">
        <f aca="true" t="shared" si="73" ref="N173:N190">F173+J173</f>
        <v>0</v>
      </c>
      <c r="O173" s="152">
        <f aca="true" t="shared" si="74" ref="O173:O190">G173+K173</f>
        <v>0</v>
      </c>
      <c r="P173" s="86">
        <f aca="true" t="shared" si="75" ref="P173:P190">M173+N173</f>
        <v>0</v>
      </c>
      <c r="Q173" s="130"/>
      <c r="R173" s="130"/>
      <c r="S173" s="130"/>
      <c r="T173" s="131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</row>
    <row r="174" spans="1:48" ht="15" customHeight="1">
      <c r="A174" s="92">
        <v>4</v>
      </c>
      <c r="B174" s="179"/>
      <c r="C174" s="180"/>
      <c r="D174" s="181"/>
      <c r="E174" s="95"/>
      <c r="F174" s="96"/>
      <c r="G174" s="97"/>
      <c r="H174" s="98">
        <f t="shared" si="69"/>
        <v>0</v>
      </c>
      <c r="I174" s="95"/>
      <c r="J174" s="96"/>
      <c r="K174" s="97"/>
      <c r="L174" s="98">
        <f t="shared" si="70"/>
        <v>0</v>
      </c>
      <c r="M174" s="150">
        <f t="shared" si="72"/>
        <v>0</v>
      </c>
      <c r="N174" s="151">
        <f t="shared" si="73"/>
        <v>0</v>
      </c>
      <c r="O174" s="152">
        <f t="shared" si="74"/>
        <v>0</v>
      </c>
      <c r="P174" s="86">
        <f t="shared" si="75"/>
        <v>0</v>
      </c>
      <c r="Q174" s="130"/>
      <c r="R174" s="130"/>
      <c r="S174" s="130"/>
      <c r="T174" s="131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</row>
    <row r="175" spans="1:48" ht="15" customHeight="1">
      <c r="A175" s="92">
        <v>5</v>
      </c>
      <c r="B175" s="93"/>
      <c r="C175" s="93"/>
      <c r="D175" s="94"/>
      <c r="E175" s="95"/>
      <c r="F175" s="96"/>
      <c r="G175" s="97"/>
      <c r="H175" s="98">
        <f t="shared" si="69"/>
        <v>0</v>
      </c>
      <c r="I175" s="95"/>
      <c r="J175" s="96"/>
      <c r="K175" s="97"/>
      <c r="L175" s="98">
        <f t="shared" si="70"/>
        <v>0</v>
      </c>
      <c r="M175" s="150">
        <f t="shared" si="72"/>
        <v>0</v>
      </c>
      <c r="N175" s="151">
        <f t="shared" si="73"/>
        <v>0</v>
      </c>
      <c r="O175" s="152">
        <f t="shared" si="74"/>
        <v>0</v>
      </c>
      <c r="P175" s="86">
        <f t="shared" si="75"/>
        <v>0</v>
      </c>
      <c r="Q175" s="130"/>
      <c r="R175" s="130"/>
      <c r="S175" s="130"/>
      <c r="T175" s="131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</row>
    <row r="176" spans="1:48" ht="15" customHeight="1">
      <c r="A176" s="92">
        <v>6</v>
      </c>
      <c r="B176" s="93"/>
      <c r="C176" s="93"/>
      <c r="D176" s="94"/>
      <c r="E176" s="95"/>
      <c r="F176" s="96"/>
      <c r="G176" s="97"/>
      <c r="H176" s="98">
        <f t="shared" si="69"/>
        <v>0</v>
      </c>
      <c r="I176" s="95"/>
      <c r="J176" s="96"/>
      <c r="K176" s="97"/>
      <c r="L176" s="98">
        <f t="shared" si="70"/>
        <v>0</v>
      </c>
      <c r="M176" s="150">
        <f t="shared" si="72"/>
        <v>0</v>
      </c>
      <c r="N176" s="151">
        <f t="shared" si="73"/>
        <v>0</v>
      </c>
      <c r="O176" s="152">
        <f t="shared" si="74"/>
        <v>0</v>
      </c>
      <c r="P176" s="86">
        <f t="shared" si="75"/>
        <v>0</v>
      </c>
      <c r="Q176" s="130"/>
      <c r="R176" s="130"/>
      <c r="S176" s="130"/>
      <c r="T176" s="131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</row>
    <row r="177" spans="1:48" ht="15" customHeight="1">
      <c r="A177" s="92">
        <v>7</v>
      </c>
      <c r="B177" s="93"/>
      <c r="C177" s="93"/>
      <c r="D177" s="94"/>
      <c r="E177" s="95"/>
      <c r="F177" s="96"/>
      <c r="G177" s="97"/>
      <c r="H177" s="98">
        <f t="shared" si="69"/>
        <v>0</v>
      </c>
      <c r="I177" s="95"/>
      <c r="J177" s="96"/>
      <c r="K177" s="97"/>
      <c r="L177" s="98">
        <f t="shared" si="70"/>
        <v>0</v>
      </c>
      <c r="M177" s="150">
        <f t="shared" si="72"/>
        <v>0</v>
      </c>
      <c r="N177" s="151">
        <f t="shared" si="73"/>
        <v>0</v>
      </c>
      <c r="O177" s="152">
        <f t="shared" si="74"/>
        <v>0</v>
      </c>
      <c r="P177" s="86">
        <f t="shared" si="75"/>
        <v>0</v>
      </c>
      <c r="Q177" s="130"/>
      <c r="R177" s="130"/>
      <c r="S177" s="130"/>
      <c r="T177" s="131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</row>
    <row r="178" spans="1:48" ht="15" customHeight="1">
      <c r="A178" s="92">
        <v>8</v>
      </c>
      <c r="B178" s="93"/>
      <c r="C178" s="93"/>
      <c r="D178" s="94"/>
      <c r="E178" s="95"/>
      <c r="F178" s="96"/>
      <c r="G178" s="97"/>
      <c r="H178" s="98">
        <f t="shared" si="69"/>
        <v>0</v>
      </c>
      <c r="I178" s="95"/>
      <c r="J178" s="96"/>
      <c r="K178" s="97"/>
      <c r="L178" s="98">
        <f t="shared" si="70"/>
        <v>0</v>
      </c>
      <c r="M178" s="150">
        <f t="shared" si="72"/>
        <v>0</v>
      </c>
      <c r="N178" s="151">
        <f t="shared" si="73"/>
        <v>0</v>
      </c>
      <c r="O178" s="152">
        <f t="shared" si="74"/>
        <v>0</v>
      </c>
      <c r="P178" s="86">
        <f t="shared" si="75"/>
        <v>0</v>
      </c>
      <c r="Q178" s="130"/>
      <c r="R178" s="130"/>
      <c r="S178" s="130"/>
      <c r="T178" s="131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</row>
    <row r="179" spans="1:48" ht="15" customHeight="1">
      <c r="A179" s="92">
        <v>9</v>
      </c>
      <c r="B179" s="93"/>
      <c r="C179" s="93"/>
      <c r="D179" s="94"/>
      <c r="E179" s="95"/>
      <c r="F179" s="96"/>
      <c r="G179" s="97"/>
      <c r="H179" s="98">
        <f t="shared" si="69"/>
        <v>0</v>
      </c>
      <c r="I179" s="95"/>
      <c r="J179" s="96"/>
      <c r="K179" s="97"/>
      <c r="L179" s="98">
        <f t="shared" si="70"/>
        <v>0</v>
      </c>
      <c r="M179" s="150">
        <f t="shared" si="72"/>
        <v>0</v>
      </c>
      <c r="N179" s="151">
        <f t="shared" si="73"/>
        <v>0</v>
      </c>
      <c r="O179" s="152">
        <f t="shared" si="74"/>
        <v>0</v>
      </c>
      <c r="P179" s="86">
        <f t="shared" si="75"/>
        <v>0</v>
      </c>
      <c r="Q179" s="130"/>
      <c r="R179" s="130"/>
      <c r="S179" s="130"/>
      <c r="T179" s="131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</row>
    <row r="180" spans="1:48" ht="15" customHeight="1">
      <c r="A180" s="92">
        <v>10</v>
      </c>
      <c r="B180" s="93"/>
      <c r="C180" s="93"/>
      <c r="D180" s="94"/>
      <c r="E180" s="95"/>
      <c r="F180" s="96"/>
      <c r="G180" s="97"/>
      <c r="H180" s="98">
        <f t="shared" si="69"/>
        <v>0</v>
      </c>
      <c r="I180" s="95"/>
      <c r="J180" s="96"/>
      <c r="K180" s="97"/>
      <c r="L180" s="98">
        <f t="shared" si="70"/>
        <v>0</v>
      </c>
      <c r="M180" s="150">
        <f t="shared" si="72"/>
        <v>0</v>
      </c>
      <c r="N180" s="151">
        <f t="shared" si="73"/>
        <v>0</v>
      </c>
      <c r="O180" s="152">
        <f t="shared" si="74"/>
        <v>0</v>
      </c>
      <c r="P180" s="86">
        <f t="shared" si="75"/>
        <v>0</v>
      </c>
      <c r="Q180" s="130"/>
      <c r="R180" s="130"/>
      <c r="S180" s="130"/>
      <c r="T180" s="131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</row>
    <row r="181" spans="1:48" ht="15" customHeight="1">
      <c r="A181" s="92">
        <v>11</v>
      </c>
      <c r="B181" s="93"/>
      <c r="C181" s="93"/>
      <c r="D181" s="94"/>
      <c r="E181" s="95"/>
      <c r="F181" s="96"/>
      <c r="G181" s="97"/>
      <c r="H181" s="98">
        <f t="shared" si="69"/>
        <v>0</v>
      </c>
      <c r="I181" s="95"/>
      <c r="J181" s="96"/>
      <c r="K181" s="97"/>
      <c r="L181" s="98">
        <f t="shared" si="70"/>
        <v>0</v>
      </c>
      <c r="M181" s="150">
        <f t="shared" si="72"/>
        <v>0</v>
      </c>
      <c r="N181" s="151">
        <f t="shared" si="73"/>
        <v>0</v>
      </c>
      <c r="O181" s="152">
        <f t="shared" si="74"/>
        <v>0</v>
      </c>
      <c r="P181" s="86">
        <f t="shared" si="75"/>
        <v>0</v>
      </c>
      <c r="Q181" s="130"/>
      <c r="R181" s="130"/>
      <c r="S181" s="130"/>
      <c r="T181" s="131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</row>
    <row r="182" spans="1:48" ht="15" customHeight="1">
      <c r="A182" s="92">
        <v>12</v>
      </c>
      <c r="B182" s="93"/>
      <c r="C182" s="93"/>
      <c r="D182" s="94"/>
      <c r="E182" s="95"/>
      <c r="F182" s="96"/>
      <c r="G182" s="97"/>
      <c r="H182" s="98">
        <f t="shared" si="69"/>
        <v>0</v>
      </c>
      <c r="I182" s="95"/>
      <c r="J182" s="96"/>
      <c r="K182" s="97"/>
      <c r="L182" s="98">
        <f t="shared" si="70"/>
        <v>0</v>
      </c>
      <c r="M182" s="150">
        <f t="shared" si="72"/>
        <v>0</v>
      </c>
      <c r="N182" s="151">
        <f t="shared" si="73"/>
        <v>0</v>
      </c>
      <c r="O182" s="152">
        <f t="shared" si="74"/>
        <v>0</v>
      </c>
      <c r="P182" s="86">
        <f t="shared" si="75"/>
        <v>0</v>
      </c>
      <c r="Q182" s="130"/>
      <c r="R182" s="130"/>
      <c r="S182" s="130"/>
      <c r="T182" s="131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</row>
    <row r="183" spans="1:48" ht="15" customHeight="1">
      <c r="A183" s="92">
        <v>13</v>
      </c>
      <c r="B183" s="93"/>
      <c r="C183" s="93"/>
      <c r="D183" s="94"/>
      <c r="E183" s="95"/>
      <c r="F183" s="96"/>
      <c r="G183" s="97"/>
      <c r="H183" s="98">
        <f t="shared" si="69"/>
        <v>0</v>
      </c>
      <c r="I183" s="95"/>
      <c r="J183" s="96"/>
      <c r="K183" s="97"/>
      <c r="L183" s="98">
        <f t="shared" si="70"/>
        <v>0</v>
      </c>
      <c r="M183" s="150">
        <f t="shared" si="72"/>
        <v>0</v>
      </c>
      <c r="N183" s="151">
        <f t="shared" si="73"/>
        <v>0</v>
      </c>
      <c r="O183" s="152">
        <f t="shared" si="74"/>
        <v>0</v>
      </c>
      <c r="P183" s="86">
        <f t="shared" si="75"/>
        <v>0</v>
      </c>
      <c r="Q183" s="130"/>
      <c r="R183" s="130"/>
      <c r="S183" s="130"/>
      <c r="T183" s="131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</row>
    <row r="184" spans="1:48" ht="15" customHeight="1">
      <c r="A184" s="92">
        <v>14</v>
      </c>
      <c r="B184" s="93"/>
      <c r="C184" s="93"/>
      <c r="D184" s="94"/>
      <c r="E184" s="95"/>
      <c r="F184" s="96"/>
      <c r="G184" s="97"/>
      <c r="H184" s="98">
        <f t="shared" si="69"/>
        <v>0</v>
      </c>
      <c r="I184" s="95"/>
      <c r="J184" s="96"/>
      <c r="K184" s="97"/>
      <c r="L184" s="98">
        <f t="shared" si="70"/>
        <v>0</v>
      </c>
      <c r="M184" s="150">
        <f t="shared" si="72"/>
        <v>0</v>
      </c>
      <c r="N184" s="151">
        <f t="shared" si="73"/>
        <v>0</v>
      </c>
      <c r="O184" s="152">
        <f t="shared" si="74"/>
        <v>0</v>
      </c>
      <c r="P184" s="86">
        <f t="shared" si="75"/>
        <v>0</v>
      </c>
      <c r="Q184" s="130"/>
      <c r="R184" s="130"/>
      <c r="S184" s="130"/>
      <c r="T184" s="131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</row>
    <row r="185" spans="1:48" ht="15" customHeight="1">
      <c r="A185" s="92">
        <v>15</v>
      </c>
      <c r="B185" s="93"/>
      <c r="C185" s="93"/>
      <c r="D185" s="94"/>
      <c r="E185" s="95"/>
      <c r="F185" s="96"/>
      <c r="G185" s="97"/>
      <c r="H185" s="98">
        <f t="shared" si="69"/>
        <v>0</v>
      </c>
      <c r="I185" s="95"/>
      <c r="J185" s="96"/>
      <c r="K185" s="97"/>
      <c r="L185" s="98">
        <f t="shared" si="70"/>
        <v>0</v>
      </c>
      <c r="M185" s="150">
        <f t="shared" si="72"/>
        <v>0</v>
      </c>
      <c r="N185" s="151">
        <f t="shared" si="73"/>
        <v>0</v>
      </c>
      <c r="O185" s="152">
        <f t="shared" si="74"/>
        <v>0</v>
      </c>
      <c r="P185" s="86">
        <f t="shared" si="75"/>
        <v>0</v>
      </c>
      <c r="Q185" s="130"/>
      <c r="R185" s="130"/>
      <c r="S185" s="130"/>
      <c r="T185" s="131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</row>
    <row r="186" spans="1:48" ht="15" customHeight="1">
      <c r="A186" s="92">
        <v>16</v>
      </c>
      <c r="B186" s="93"/>
      <c r="C186" s="93"/>
      <c r="D186" s="94"/>
      <c r="E186" s="95"/>
      <c r="F186" s="96"/>
      <c r="G186" s="97"/>
      <c r="H186" s="98">
        <f t="shared" si="69"/>
        <v>0</v>
      </c>
      <c r="I186" s="95"/>
      <c r="J186" s="96"/>
      <c r="K186" s="97"/>
      <c r="L186" s="98">
        <f t="shared" si="70"/>
        <v>0</v>
      </c>
      <c r="M186" s="150">
        <f t="shared" si="72"/>
        <v>0</v>
      </c>
      <c r="N186" s="151">
        <f t="shared" si="73"/>
        <v>0</v>
      </c>
      <c r="O186" s="152">
        <f t="shared" si="74"/>
        <v>0</v>
      </c>
      <c r="P186" s="86">
        <f t="shared" si="75"/>
        <v>0</v>
      </c>
      <c r="Q186" s="130"/>
      <c r="R186" s="130"/>
      <c r="S186" s="130"/>
      <c r="T186" s="131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</row>
    <row r="187" spans="1:48" ht="15" customHeight="1">
      <c r="A187" s="92">
        <v>17</v>
      </c>
      <c r="B187" s="93"/>
      <c r="C187" s="93"/>
      <c r="D187" s="94"/>
      <c r="E187" s="95"/>
      <c r="F187" s="96"/>
      <c r="G187" s="97"/>
      <c r="H187" s="98">
        <f t="shared" si="69"/>
        <v>0</v>
      </c>
      <c r="I187" s="95"/>
      <c r="J187" s="96"/>
      <c r="K187" s="97"/>
      <c r="L187" s="98">
        <f t="shared" si="70"/>
        <v>0</v>
      </c>
      <c r="M187" s="150">
        <f t="shared" si="72"/>
        <v>0</v>
      </c>
      <c r="N187" s="151">
        <f t="shared" si="73"/>
        <v>0</v>
      </c>
      <c r="O187" s="152">
        <f t="shared" si="74"/>
        <v>0</v>
      </c>
      <c r="P187" s="86">
        <f t="shared" si="75"/>
        <v>0</v>
      </c>
      <c r="Q187" s="130"/>
      <c r="R187" s="130"/>
      <c r="S187" s="130"/>
      <c r="T187" s="131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</row>
    <row r="188" spans="1:48" ht="15" customHeight="1">
      <c r="A188" s="92">
        <v>18</v>
      </c>
      <c r="B188" s="93"/>
      <c r="C188" s="93"/>
      <c r="D188" s="94"/>
      <c r="E188" s="95"/>
      <c r="F188" s="96"/>
      <c r="G188" s="97"/>
      <c r="H188" s="98">
        <f t="shared" si="69"/>
        <v>0</v>
      </c>
      <c r="I188" s="95"/>
      <c r="J188" s="96"/>
      <c r="K188" s="97"/>
      <c r="L188" s="98">
        <f t="shared" si="70"/>
        <v>0</v>
      </c>
      <c r="M188" s="150">
        <f t="shared" si="72"/>
        <v>0</v>
      </c>
      <c r="N188" s="151">
        <f t="shared" si="73"/>
        <v>0</v>
      </c>
      <c r="O188" s="152">
        <f t="shared" si="74"/>
        <v>0</v>
      </c>
      <c r="P188" s="86">
        <f t="shared" si="75"/>
        <v>0</v>
      </c>
      <c r="Q188" s="130"/>
      <c r="R188" s="130"/>
      <c r="S188" s="130"/>
      <c r="T188" s="131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</row>
    <row r="189" spans="1:48" ht="15" customHeight="1">
      <c r="A189" s="92">
        <v>19</v>
      </c>
      <c r="B189" s="93"/>
      <c r="C189" s="93"/>
      <c r="D189" s="94"/>
      <c r="E189" s="95"/>
      <c r="F189" s="96"/>
      <c r="G189" s="97"/>
      <c r="H189" s="98">
        <f t="shared" si="69"/>
        <v>0</v>
      </c>
      <c r="I189" s="95"/>
      <c r="J189" s="96"/>
      <c r="K189" s="97"/>
      <c r="L189" s="98">
        <f t="shared" si="70"/>
        <v>0</v>
      </c>
      <c r="M189" s="150">
        <f t="shared" si="72"/>
        <v>0</v>
      </c>
      <c r="N189" s="151">
        <f t="shared" si="73"/>
        <v>0</v>
      </c>
      <c r="O189" s="152">
        <f t="shared" si="74"/>
        <v>0</v>
      </c>
      <c r="P189" s="86">
        <f t="shared" si="75"/>
        <v>0</v>
      </c>
      <c r="Q189" s="130"/>
      <c r="R189" s="130"/>
      <c r="S189" s="130"/>
      <c r="T189" s="131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</row>
    <row r="190" spans="1:48" ht="15" customHeight="1" thickBot="1">
      <c r="A190" s="115">
        <v>20</v>
      </c>
      <c r="B190" s="116"/>
      <c r="C190" s="116"/>
      <c r="D190" s="117"/>
      <c r="E190" s="118"/>
      <c r="F190" s="119"/>
      <c r="G190" s="120"/>
      <c r="H190" s="121">
        <f t="shared" si="69"/>
        <v>0</v>
      </c>
      <c r="I190" s="118"/>
      <c r="J190" s="119"/>
      <c r="K190" s="120"/>
      <c r="L190" s="121">
        <f t="shared" si="70"/>
        <v>0</v>
      </c>
      <c r="M190" s="243">
        <f t="shared" si="72"/>
        <v>0</v>
      </c>
      <c r="N190" s="244">
        <f t="shared" si="73"/>
        <v>0</v>
      </c>
      <c r="O190" s="245">
        <f t="shared" si="74"/>
        <v>0</v>
      </c>
      <c r="P190" s="246">
        <f t="shared" si="75"/>
        <v>0</v>
      </c>
      <c r="Q190" s="130"/>
      <c r="R190" s="130"/>
      <c r="S190" s="130"/>
      <c r="T190" s="131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</row>
    <row r="191" spans="1:48" ht="15" customHeight="1">
      <c r="A191" s="127"/>
      <c r="B191" s="128"/>
      <c r="C191" s="128"/>
      <c r="D191" s="129"/>
      <c r="E191" s="130"/>
      <c r="F191" s="130"/>
      <c r="G191" s="130"/>
      <c r="H191" s="131"/>
      <c r="I191" s="130"/>
      <c r="J191" s="130"/>
      <c r="K191" s="130"/>
      <c r="L191" s="131"/>
      <c r="M191" s="130"/>
      <c r="N191" s="130"/>
      <c r="O191" s="130"/>
      <c r="P191" s="131"/>
      <c r="Q191" s="130"/>
      <c r="R191" s="130"/>
      <c r="S191" s="130"/>
      <c r="T191" s="131"/>
      <c r="U191" s="132"/>
      <c r="V191" s="132"/>
      <c r="W191" s="132"/>
      <c r="X191" s="140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</row>
    <row r="192" spans="1:48" ht="15" customHeight="1">
      <c r="A192" s="127"/>
      <c r="B192" s="184" t="s">
        <v>41</v>
      </c>
      <c r="C192" s="185"/>
      <c r="D192" s="186"/>
      <c r="E192" s="187"/>
      <c r="F192" s="130"/>
      <c r="G192" s="130"/>
      <c r="H192" s="131"/>
      <c r="I192" s="130"/>
      <c r="J192" s="130"/>
      <c r="K192" s="130"/>
      <c r="L192" s="131"/>
      <c r="M192" s="130"/>
      <c r="N192" s="130"/>
      <c r="O192" s="130"/>
      <c r="P192" s="131"/>
      <c r="Q192" s="130"/>
      <c r="R192" s="130"/>
      <c r="S192" s="130"/>
      <c r="T192" s="131"/>
      <c r="U192" s="132"/>
      <c r="V192" s="132"/>
      <c r="W192" s="132"/>
      <c r="X192" s="140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</row>
    <row r="193" spans="1:48" s="60" customFormat="1" ht="15" customHeight="1">
      <c r="A193" s="340"/>
      <c r="B193" s="340"/>
      <c r="C193" s="340"/>
      <c r="D193" s="340"/>
      <c r="E193" s="314"/>
      <c r="F193" s="314"/>
      <c r="G193" s="314"/>
      <c r="H193" s="314"/>
      <c r="I193" s="314"/>
      <c r="J193" s="154"/>
      <c r="K193" s="154"/>
      <c r="L193" s="154"/>
      <c r="M193" s="154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</row>
    <row r="194" spans="1:48" s="144" customFormat="1" ht="25.5" customHeight="1" thickBot="1">
      <c r="A194" s="313" t="s">
        <v>52</v>
      </c>
      <c r="B194" s="313"/>
      <c r="C194" s="313"/>
      <c r="D194" s="313"/>
      <c r="E194" s="314" t="s">
        <v>31</v>
      </c>
      <c r="F194" s="314"/>
      <c r="G194" s="314"/>
      <c r="H194" s="314"/>
      <c r="I194" s="314"/>
      <c r="J194" s="315" t="s">
        <v>60</v>
      </c>
      <c r="K194" s="315"/>
      <c r="L194" s="315"/>
      <c r="M194" s="315"/>
      <c r="N194" s="315"/>
      <c r="O194" s="315"/>
      <c r="P194" s="315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</row>
    <row r="195" spans="1:48" s="144" customFormat="1" ht="13.5" customHeight="1">
      <c r="A195" s="325" t="s">
        <v>25</v>
      </c>
      <c r="B195" s="327" t="s">
        <v>0</v>
      </c>
      <c r="C195" s="327" t="s">
        <v>1</v>
      </c>
      <c r="D195" s="329" t="s">
        <v>11</v>
      </c>
      <c r="E195" s="319" t="s">
        <v>2</v>
      </c>
      <c r="F195" s="320"/>
      <c r="G195" s="320"/>
      <c r="H195" s="321"/>
      <c r="I195" s="319" t="s">
        <v>7</v>
      </c>
      <c r="J195" s="320"/>
      <c r="K195" s="320"/>
      <c r="L195" s="321"/>
      <c r="M195" s="320" t="s">
        <v>6</v>
      </c>
      <c r="N195" s="320"/>
      <c r="O195" s="320"/>
      <c r="P195" s="321"/>
      <c r="Q195" s="324"/>
      <c r="R195" s="324"/>
      <c r="S195" s="324"/>
      <c r="T195" s="324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</row>
    <row r="196" spans="1:48" s="144" customFormat="1" ht="16.5" customHeight="1" thickBot="1">
      <c r="A196" s="326"/>
      <c r="B196" s="328"/>
      <c r="C196" s="328"/>
      <c r="D196" s="330"/>
      <c r="E196" s="62" t="s">
        <v>3</v>
      </c>
      <c r="F196" s="63" t="s">
        <v>4</v>
      </c>
      <c r="G196" s="64" t="s">
        <v>5</v>
      </c>
      <c r="H196" s="65" t="s">
        <v>12</v>
      </c>
      <c r="I196" s="62" t="s">
        <v>3</v>
      </c>
      <c r="J196" s="63" t="s">
        <v>4</v>
      </c>
      <c r="K196" s="248" t="s">
        <v>5</v>
      </c>
      <c r="L196" s="247" t="s">
        <v>12</v>
      </c>
      <c r="M196" s="66" t="s">
        <v>3</v>
      </c>
      <c r="N196" s="63" t="s">
        <v>4</v>
      </c>
      <c r="O196" s="64" t="s">
        <v>5</v>
      </c>
      <c r="P196" s="67" t="s">
        <v>12</v>
      </c>
      <c r="Q196" s="240"/>
      <c r="R196" s="240"/>
      <c r="S196" s="240"/>
      <c r="T196" s="240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</row>
    <row r="197" spans="1:48" ht="15" customHeight="1">
      <c r="A197" s="68">
        <v>1</v>
      </c>
      <c r="B197" s="178"/>
      <c r="C197" s="178"/>
      <c r="D197" s="69"/>
      <c r="E197" s="70"/>
      <c r="F197" s="71"/>
      <c r="G197" s="72"/>
      <c r="H197" s="73">
        <f aca="true" t="shared" si="76" ref="H197:H204">E197+F197</f>
        <v>0</v>
      </c>
      <c r="I197" s="70"/>
      <c r="J197" s="71"/>
      <c r="K197" s="72"/>
      <c r="L197" s="73">
        <f aca="true" t="shared" si="77" ref="L197:L204">I197+J197</f>
        <v>0</v>
      </c>
      <c r="M197" s="74">
        <f aca="true" t="shared" si="78" ref="M197:O198">E197+I197</f>
        <v>0</v>
      </c>
      <c r="N197" s="75">
        <f t="shared" si="78"/>
        <v>0</v>
      </c>
      <c r="O197" s="76">
        <f t="shared" si="78"/>
        <v>0</v>
      </c>
      <c r="P197" s="73">
        <f>M197+N197</f>
        <v>0</v>
      </c>
      <c r="Q197" s="241"/>
      <c r="R197" s="241"/>
      <c r="S197" s="241"/>
      <c r="T197" s="242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</row>
    <row r="198" spans="1:48" ht="15" customHeight="1">
      <c r="A198" s="92">
        <v>2</v>
      </c>
      <c r="B198" s="93"/>
      <c r="C198" s="93"/>
      <c r="D198" s="94"/>
      <c r="E198" s="95"/>
      <c r="F198" s="96"/>
      <c r="G198" s="97"/>
      <c r="H198" s="98">
        <f t="shared" si="76"/>
        <v>0</v>
      </c>
      <c r="I198" s="95"/>
      <c r="J198" s="96"/>
      <c r="K198" s="97"/>
      <c r="L198" s="98">
        <f t="shared" si="77"/>
        <v>0</v>
      </c>
      <c r="M198" s="150">
        <f t="shared" si="78"/>
        <v>0</v>
      </c>
      <c r="N198" s="151">
        <f t="shared" si="78"/>
        <v>0</v>
      </c>
      <c r="O198" s="152">
        <f t="shared" si="78"/>
        <v>0</v>
      </c>
      <c r="P198" s="86">
        <f>M198+N198</f>
        <v>0</v>
      </c>
      <c r="Q198" s="130"/>
      <c r="R198" s="130"/>
      <c r="S198" s="130"/>
      <c r="T198" s="131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</row>
    <row r="199" spans="1:48" ht="15" customHeight="1">
      <c r="A199" s="92">
        <v>3</v>
      </c>
      <c r="B199" s="93"/>
      <c r="C199" s="93"/>
      <c r="D199" s="94"/>
      <c r="E199" s="95"/>
      <c r="F199" s="96"/>
      <c r="G199" s="97"/>
      <c r="H199" s="98">
        <f t="shared" si="76"/>
        <v>0</v>
      </c>
      <c r="I199" s="95"/>
      <c r="J199" s="96"/>
      <c r="K199" s="97"/>
      <c r="L199" s="98">
        <f t="shared" si="77"/>
        <v>0</v>
      </c>
      <c r="M199" s="150">
        <f aca="true" t="shared" si="79" ref="M199:M204">E199+I199</f>
        <v>0</v>
      </c>
      <c r="N199" s="151">
        <f aca="true" t="shared" si="80" ref="N199:N204">F199+J199</f>
        <v>0</v>
      </c>
      <c r="O199" s="152">
        <f aca="true" t="shared" si="81" ref="O199:O204">G199+K199</f>
        <v>0</v>
      </c>
      <c r="P199" s="86">
        <f aca="true" t="shared" si="82" ref="P199:P204">M199+N199</f>
        <v>0</v>
      </c>
      <c r="Q199" s="130"/>
      <c r="R199" s="130"/>
      <c r="S199" s="130"/>
      <c r="T199" s="131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</row>
    <row r="200" spans="1:48" ht="15" customHeight="1">
      <c r="A200" s="92">
        <v>4</v>
      </c>
      <c r="B200" s="93"/>
      <c r="C200" s="93"/>
      <c r="D200" s="94"/>
      <c r="E200" s="95"/>
      <c r="F200" s="96"/>
      <c r="G200" s="97"/>
      <c r="H200" s="98">
        <f t="shared" si="76"/>
        <v>0</v>
      </c>
      <c r="I200" s="95"/>
      <c r="J200" s="96"/>
      <c r="K200" s="97"/>
      <c r="L200" s="98">
        <f t="shared" si="77"/>
        <v>0</v>
      </c>
      <c r="M200" s="150">
        <f t="shared" si="79"/>
        <v>0</v>
      </c>
      <c r="N200" s="151">
        <f t="shared" si="80"/>
        <v>0</v>
      </c>
      <c r="O200" s="152">
        <f t="shared" si="81"/>
        <v>0</v>
      </c>
      <c r="P200" s="86">
        <f t="shared" si="82"/>
        <v>0</v>
      </c>
      <c r="Q200" s="130"/>
      <c r="R200" s="130"/>
      <c r="S200" s="130"/>
      <c r="T200" s="131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</row>
    <row r="201" spans="1:48" ht="15" customHeight="1">
      <c r="A201" s="92">
        <v>5</v>
      </c>
      <c r="B201" s="93"/>
      <c r="C201" s="93"/>
      <c r="D201" s="94"/>
      <c r="E201" s="95"/>
      <c r="F201" s="96"/>
      <c r="G201" s="97"/>
      <c r="H201" s="98">
        <f t="shared" si="76"/>
        <v>0</v>
      </c>
      <c r="I201" s="95"/>
      <c r="J201" s="96"/>
      <c r="K201" s="97"/>
      <c r="L201" s="98">
        <f t="shared" si="77"/>
        <v>0</v>
      </c>
      <c r="M201" s="150">
        <f t="shared" si="79"/>
        <v>0</v>
      </c>
      <c r="N201" s="151">
        <f t="shared" si="80"/>
        <v>0</v>
      </c>
      <c r="O201" s="152">
        <f t="shared" si="81"/>
        <v>0</v>
      </c>
      <c r="P201" s="86">
        <f t="shared" si="82"/>
        <v>0</v>
      </c>
      <c r="Q201" s="130"/>
      <c r="R201" s="130"/>
      <c r="S201" s="130"/>
      <c r="T201" s="131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6"/>
      <c r="AV201" s="106"/>
    </row>
    <row r="202" spans="1:48" ht="15" customHeight="1">
      <c r="A202" s="92">
        <v>6</v>
      </c>
      <c r="B202" s="93"/>
      <c r="C202" s="93"/>
      <c r="D202" s="94"/>
      <c r="E202" s="95"/>
      <c r="F202" s="96"/>
      <c r="G202" s="97"/>
      <c r="H202" s="98">
        <f t="shared" si="76"/>
        <v>0</v>
      </c>
      <c r="I202" s="95"/>
      <c r="J202" s="96"/>
      <c r="K202" s="97"/>
      <c r="L202" s="98">
        <f t="shared" si="77"/>
        <v>0</v>
      </c>
      <c r="M202" s="150">
        <f t="shared" si="79"/>
        <v>0</v>
      </c>
      <c r="N202" s="151">
        <f t="shared" si="80"/>
        <v>0</v>
      </c>
      <c r="O202" s="152">
        <f t="shared" si="81"/>
        <v>0</v>
      </c>
      <c r="P202" s="86">
        <f t="shared" si="82"/>
        <v>0</v>
      </c>
      <c r="Q202" s="130"/>
      <c r="R202" s="130"/>
      <c r="S202" s="130"/>
      <c r="T202" s="131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6"/>
      <c r="AV202" s="106"/>
    </row>
    <row r="203" spans="1:48" ht="15" customHeight="1">
      <c r="A203" s="92">
        <v>7</v>
      </c>
      <c r="B203" s="93"/>
      <c r="C203" s="93"/>
      <c r="D203" s="94"/>
      <c r="E203" s="95"/>
      <c r="F203" s="96"/>
      <c r="G203" s="97"/>
      <c r="H203" s="98">
        <f t="shared" si="76"/>
        <v>0</v>
      </c>
      <c r="I203" s="95"/>
      <c r="J203" s="96"/>
      <c r="K203" s="97"/>
      <c r="L203" s="98">
        <f t="shared" si="77"/>
        <v>0</v>
      </c>
      <c r="M203" s="150">
        <f t="shared" si="79"/>
        <v>0</v>
      </c>
      <c r="N203" s="151">
        <f t="shared" si="80"/>
        <v>0</v>
      </c>
      <c r="O203" s="152">
        <f t="shared" si="81"/>
        <v>0</v>
      </c>
      <c r="P203" s="86">
        <f t="shared" si="82"/>
        <v>0</v>
      </c>
      <c r="Q203" s="130"/>
      <c r="R203" s="130"/>
      <c r="S203" s="130"/>
      <c r="T203" s="131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</row>
    <row r="204" spans="1:48" ht="15" customHeight="1" thickBot="1">
      <c r="A204" s="115">
        <v>8</v>
      </c>
      <c r="B204" s="116"/>
      <c r="C204" s="116"/>
      <c r="D204" s="117"/>
      <c r="E204" s="118"/>
      <c r="F204" s="119"/>
      <c r="G204" s="120"/>
      <c r="H204" s="121">
        <f t="shared" si="76"/>
        <v>0</v>
      </c>
      <c r="I204" s="118"/>
      <c r="J204" s="119"/>
      <c r="K204" s="120"/>
      <c r="L204" s="121">
        <f t="shared" si="77"/>
        <v>0</v>
      </c>
      <c r="M204" s="243">
        <f t="shared" si="79"/>
        <v>0</v>
      </c>
      <c r="N204" s="244">
        <f t="shared" si="80"/>
        <v>0</v>
      </c>
      <c r="O204" s="245">
        <f t="shared" si="81"/>
        <v>0</v>
      </c>
      <c r="P204" s="246">
        <f t="shared" si="82"/>
        <v>0</v>
      </c>
      <c r="Q204" s="130"/>
      <c r="R204" s="130"/>
      <c r="S204" s="130"/>
      <c r="T204" s="131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</row>
    <row r="205" spans="25:48" ht="16.5" customHeight="1"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</row>
    <row r="206" spans="2:48" ht="16.5" customHeight="1">
      <c r="B206" s="184" t="s">
        <v>42</v>
      </c>
      <c r="C206" s="191"/>
      <c r="D206" s="192"/>
      <c r="E206" s="190"/>
      <c r="F206" s="190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</row>
    <row r="207" spans="25:48" ht="16.5" customHeight="1"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</row>
    <row r="208" spans="1:16" s="5" customFormat="1" ht="18.75" customHeight="1" thickBot="1">
      <c r="A208" s="313" t="s">
        <v>52</v>
      </c>
      <c r="B208" s="313"/>
      <c r="C208" s="313"/>
      <c r="D208" s="313"/>
      <c r="E208" s="314" t="s">
        <v>65</v>
      </c>
      <c r="F208" s="314"/>
      <c r="G208" s="314"/>
      <c r="H208" s="314"/>
      <c r="I208" s="314"/>
      <c r="J208" s="315" t="s">
        <v>60</v>
      </c>
      <c r="K208" s="315"/>
      <c r="L208" s="315"/>
      <c r="M208" s="315"/>
      <c r="N208" s="315"/>
      <c r="O208" s="315"/>
      <c r="P208" s="315"/>
    </row>
    <row r="209" spans="1:16" s="1" customFormat="1" ht="18.75" customHeight="1">
      <c r="A209" s="290" t="s">
        <v>10</v>
      </c>
      <c r="B209" s="292" t="s">
        <v>0</v>
      </c>
      <c r="C209" s="292" t="s">
        <v>1</v>
      </c>
      <c r="D209" s="294" t="s">
        <v>11</v>
      </c>
      <c r="E209" s="287" t="s">
        <v>62</v>
      </c>
      <c r="F209" s="288"/>
      <c r="G209" s="288"/>
      <c r="H209" s="289"/>
      <c r="I209" s="287" t="s">
        <v>63</v>
      </c>
      <c r="J209" s="288"/>
      <c r="K209" s="288"/>
      <c r="L209" s="289"/>
      <c r="M209" s="304" t="s">
        <v>6</v>
      </c>
      <c r="N209" s="305"/>
      <c r="O209" s="305"/>
      <c r="P209" s="306"/>
    </row>
    <row r="210" spans="1:16" s="1" customFormat="1" ht="18.75" customHeight="1" thickBot="1">
      <c r="A210" s="316"/>
      <c r="B210" s="317"/>
      <c r="C210" s="317"/>
      <c r="D210" s="318"/>
      <c r="E210" s="193" t="s">
        <v>3</v>
      </c>
      <c r="F210" s="194" t="s">
        <v>4</v>
      </c>
      <c r="G210" s="195" t="s">
        <v>5</v>
      </c>
      <c r="H210" s="196" t="s">
        <v>12</v>
      </c>
      <c r="I210" s="193" t="s">
        <v>3</v>
      </c>
      <c r="J210" s="194" t="s">
        <v>4</v>
      </c>
      <c r="K210" s="195" t="s">
        <v>5</v>
      </c>
      <c r="L210" s="196" t="s">
        <v>12</v>
      </c>
      <c r="M210" s="197" t="s">
        <v>3</v>
      </c>
      <c r="N210" s="194" t="s">
        <v>4</v>
      </c>
      <c r="O210" s="195" t="s">
        <v>5</v>
      </c>
      <c r="P210" s="198" t="s">
        <v>12</v>
      </c>
    </row>
    <row r="211" spans="1:16" s="1" customFormat="1" ht="18.75" customHeight="1">
      <c r="A211" s="199">
        <v>1</v>
      </c>
      <c r="B211" s="200"/>
      <c r="C211" s="201"/>
      <c r="D211" s="202"/>
      <c r="E211" s="203"/>
      <c r="F211" s="204"/>
      <c r="G211" s="205"/>
      <c r="H211" s="206">
        <f>E211+F211</f>
        <v>0</v>
      </c>
      <c r="I211" s="207"/>
      <c r="J211" s="204"/>
      <c r="K211" s="208"/>
      <c r="L211" s="206">
        <f>I211+J211</f>
        <v>0</v>
      </c>
      <c r="M211" s="209">
        <f aca="true" t="shared" si="83" ref="M211:O212">E211+I211</f>
        <v>0</v>
      </c>
      <c r="N211" s="210">
        <f t="shared" si="83"/>
        <v>0</v>
      </c>
      <c r="O211" s="211">
        <f t="shared" si="83"/>
        <v>0</v>
      </c>
      <c r="P211" s="212">
        <f>M211+N211</f>
        <v>0</v>
      </c>
    </row>
    <row r="212" spans="1:16" s="1" customFormat="1" ht="18.75" customHeight="1">
      <c r="A212" s="213">
        <v>2</v>
      </c>
      <c r="B212" s="214"/>
      <c r="C212" s="215"/>
      <c r="D212" s="216"/>
      <c r="E212" s="217"/>
      <c r="F212" s="218"/>
      <c r="G212" s="43"/>
      <c r="H212" s="219">
        <f>E212+F212</f>
        <v>0</v>
      </c>
      <c r="I212" s="220"/>
      <c r="J212" s="218"/>
      <c r="K212" s="221"/>
      <c r="L212" s="219">
        <f>I212+J212</f>
        <v>0</v>
      </c>
      <c r="M212" s="7">
        <f t="shared" si="83"/>
        <v>0</v>
      </c>
      <c r="N212" s="8">
        <f t="shared" si="83"/>
        <v>0</v>
      </c>
      <c r="O212" s="9">
        <f t="shared" si="83"/>
        <v>0</v>
      </c>
      <c r="P212" s="14">
        <f>M212+N212</f>
        <v>0</v>
      </c>
    </row>
    <row r="213" spans="1:16" s="1" customFormat="1" ht="18.75" customHeight="1">
      <c r="A213" s="213">
        <v>3</v>
      </c>
      <c r="B213" s="214"/>
      <c r="C213" s="215"/>
      <c r="D213" s="216"/>
      <c r="E213" s="217"/>
      <c r="F213" s="218"/>
      <c r="G213" s="43"/>
      <c r="H213" s="219">
        <f aca="true" t="shared" si="84" ref="H213:H229">E213+F213</f>
        <v>0</v>
      </c>
      <c r="I213" s="220"/>
      <c r="J213" s="218"/>
      <c r="K213" s="221"/>
      <c r="L213" s="219">
        <f aca="true" t="shared" si="85" ref="L213:L229">I213+J213</f>
        <v>0</v>
      </c>
      <c r="M213" s="7">
        <f aca="true" t="shared" si="86" ref="M213:M229">E213+I213</f>
        <v>0</v>
      </c>
      <c r="N213" s="8">
        <f aca="true" t="shared" si="87" ref="N213:N229">F213+J213</f>
        <v>0</v>
      </c>
      <c r="O213" s="9">
        <f aca="true" t="shared" si="88" ref="O213:O229">G213+K213</f>
        <v>0</v>
      </c>
      <c r="P213" s="14">
        <f aca="true" t="shared" si="89" ref="P213:P229">M213+N213</f>
        <v>0</v>
      </c>
    </row>
    <row r="214" spans="1:16" s="1" customFormat="1" ht="18.75" customHeight="1">
      <c r="A214" s="213">
        <v>4</v>
      </c>
      <c r="B214" s="214"/>
      <c r="C214" s="215"/>
      <c r="D214" s="216"/>
      <c r="E214" s="217"/>
      <c r="F214" s="218"/>
      <c r="G214" s="43"/>
      <c r="H214" s="219">
        <f t="shared" si="84"/>
        <v>0</v>
      </c>
      <c r="I214" s="220"/>
      <c r="J214" s="218"/>
      <c r="K214" s="221"/>
      <c r="L214" s="219">
        <f t="shared" si="85"/>
        <v>0</v>
      </c>
      <c r="M214" s="7">
        <f t="shared" si="86"/>
        <v>0</v>
      </c>
      <c r="N214" s="8">
        <f t="shared" si="87"/>
        <v>0</v>
      </c>
      <c r="O214" s="9">
        <f t="shared" si="88"/>
        <v>0</v>
      </c>
      <c r="P214" s="14">
        <f t="shared" si="89"/>
        <v>0</v>
      </c>
    </row>
    <row r="215" spans="1:16" s="1" customFormat="1" ht="18.75" customHeight="1">
      <c r="A215" s="213">
        <v>5</v>
      </c>
      <c r="B215" s="214"/>
      <c r="C215" s="215"/>
      <c r="D215" s="216"/>
      <c r="E215" s="217"/>
      <c r="F215" s="218"/>
      <c r="G215" s="43"/>
      <c r="H215" s="219">
        <f aca="true" t="shared" si="90" ref="H215:H220">E215+F215</f>
        <v>0</v>
      </c>
      <c r="I215" s="220"/>
      <c r="J215" s="218"/>
      <c r="K215" s="221"/>
      <c r="L215" s="219">
        <f aca="true" t="shared" si="91" ref="L215:L220">I215+J215</f>
        <v>0</v>
      </c>
      <c r="M215" s="7">
        <f aca="true" t="shared" si="92" ref="M215:M220">E215+I215</f>
        <v>0</v>
      </c>
      <c r="N215" s="8">
        <f aca="true" t="shared" si="93" ref="N215:N220">F215+J215</f>
        <v>0</v>
      </c>
      <c r="O215" s="9">
        <f aca="true" t="shared" si="94" ref="O215:O220">G215+K215</f>
        <v>0</v>
      </c>
      <c r="P215" s="14">
        <f aca="true" t="shared" si="95" ref="P215:P220">M215+N215</f>
        <v>0</v>
      </c>
    </row>
    <row r="216" spans="1:16" s="1" customFormat="1" ht="18.75" customHeight="1">
      <c r="A216" s="213">
        <v>6</v>
      </c>
      <c r="B216" s="214"/>
      <c r="C216" s="215"/>
      <c r="D216" s="216"/>
      <c r="E216" s="217"/>
      <c r="F216" s="218"/>
      <c r="G216" s="43"/>
      <c r="H216" s="219">
        <f t="shared" si="90"/>
        <v>0</v>
      </c>
      <c r="I216" s="220"/>
      <c r="J216" s="218"/>
      <c r="K216" s="221"/>
      <c r="L216" s="219">
        <f t="shared" si="91"/>
        <v>0</v>
      </c>
      <c r="M216" s="7">
        <f t="shared" si="92"/>
        <v>0</v>
      </c>
      <c r="N216" s="8">
        <f t="shared" si="93"/>
        <v>0</v>
      </c>
      <c r="O216" s="9">
        <f t="shared" si="94"/>
        <v>0</v>
      </c>
      <c r="P216" s="14">
        <f t="shared" si="95"/>
        <v>0</v>
      </c>
    </row>
    <row r="217" spans="1:16" s="1" customFormat="1" ht="18.75" customHeight="1">
      <c r="A217" s="213">
        <v>7</v>
      </c>
      <c r="B217" s="214"/>
      <c r="C217" s="215"/>
      <c r="D217" s="216"/>
      <c r="E217" s="217"/>
      <c r="F217" s="218"/>
      <c r="G217" s="43"/>
      <c r="H217" s="219">
        <f t="shared" si="90"/>
        <v>0</v>
      </c>
      <c r="I217" s="220"/>
      <c r="J217" s="218"/>
      <c r="K217" s="221"/>
      <c r="L217" s="219">
        <f t="shared" si="91"/>
        <v>0</v>
      </c>
      <c r="M217" s="7">
        <f t="shared" si="92"/>
        <v>0</v>
      </c>
      <c r="N217" s="8">
        <f t="shared" si="93"/>
        <v>0</v>
      </c>
      <c r="O217" s="9">
        <f t="shared" si="94"/>
        <v>0</v>
      </c>
      <c r="P217" s="14">
        <f t="shared" si="95"/>
        <v>0</v>
      </c>
    </row>
    <row r="218" spans="1:16" s="1" customFormat="1" ht="18.75" customHeight="1">
      <c r="A218" s="213">
        <v>8</v>
      </c>
      <c r="B218" s="214"/>
      <c r="C218" s="215"/>
      <c r="D218" s="216"/>
      <c r="E218" s="217"/>
      <c r="F218" s="218"/>
      <c r="G218" s="43"/>
      <c r="H218" s="219">
        <f t="shared" si="90"/>
        <v>0</v>
      </c>
      <c r="I218" s="220"/>
      <c r="J218" s="218"/>
      <c r="K218" s="221"/>
      <c r="L218" s="219">
        <f t="shared" si="91"/>
        <v>0</v>
      </c>
      <c r="M218" s="7">
        <f t="shared" si="92"/>
        <v>0</v>
      </c>
      <c r="N218" s="8">
        <f t="shared" si="93"/>
        <v>0</v>
      </c>
      <c r="O218" s="9">
        <f t="shared" si="94"/>
        <v>0</v>
      </c>
      <c r="P218" s="14">
        <f t="shared" si="95"/>
        <v>0</v>
      </c>
    </row>
    <row r="219" spans="1:16" s="1" customFormat="1" ht="18.75" customHeight="1">
      <c r="A219" s="213">
        <v>9</v>
      </c>
      <c r="B219" s="214"/>
      <c r="C219" s="215"/>
      <c r="D219" s="216"/>
      <c r="E219" s="217"/>
      <c r="F219" s="218"/>
      <c r="G219" s="43"/>
      <c r="H219" s="219">
        <f t="shared" si="90"/>
        <v>0</v>
      </c>
      <c r="I219" s="220"/>
      <c r="J219" s="218"/>
      <c r="K219" s="221"/>
      <c r="L219" s="219">
        <f t="shared" si="91"/>
        <v>0</v>
      </c>
      <c r="M219" s="7">
        <f t="shared" si="92"/>
        <v>0</v>
      </c>
      <c r="N219" s="8">
        <f t="shared" si="93"/>
        <v>0</v>
      </c>
      <c r="O219" s="9">
        <f t="shared" si="94"/>
        <v>0</v>
      </c>
      <c r="P219" s="14">
        <f t="shared" si="95"/>
        <v>0</v>
      </c>
    </row>
    <row r="220" spans="1:16" s="1" customFormat="1" ht="18.75" customHeight="1">
      <c r="A220" s="213">
        <v>10</v>
      </c>
      <c r="B220" s="214"/>
      <c r="C220" s="215"/>
      <c r="D220" s="216"/>
      <c r="E220" s="217"/>
      <c r="F220" s="218"/>
      <c r="G220" s="43"/>
      <c r="H220" s="219">
        <f t="shared" si="90"/>
        <v>0</v>
      </c>
      <c r="I220" s="220"/>
      <c r="J220" s="218"/>
      <c r="K220" s="221"/>
      <c r="L220" s="219">
        <f t="shared" si="91"/>
        <v>0</v>
      </c>
      <c r="M220" s="7">
        <f t="shared" si="92"/>
        <v>0</v>
      </c>
      <c r="N220" s="8">
        <f t="shared" si="93"/>
        <v>0</v>
      </c>
      <c r="O220" s="9">
        <f t="shared" si="94"/>
        <v>0</v>
      </c>
      <c r="P220" s="14">
        <f t="shared" si="95"/>
        <v>0</v>
      </c>
    </row>
    <row r="221" spans="1:16" s="1" customFormat="1" ht="18.75" customHeight="1" thickBot="1">
      <c r="A221" s="257">
        <v>11</v>
      </c>
      <c r="B221" s="258"/>
      <c r="C221" s="259"/>
      <c r="D221" s="260"/>
      <c r="E221" s="261"/>
      <c r="F221" s="262"/>
      <c r="G221" s="263"/>
      <c r="H221" s="264">
        <f t="shared" si="84"/>
        <v>0</v>
      </c>
      <c r="I221" s="265"/>
      <c r="J221" s="262"/>
      <c r="K221" s="266"/>
      <c r="L221" s="264">
        <f t="shared" si="85"/>
        <v>0</v>
      </c>
      <c r="M221" s="267">
        <f t="shared" si="86"/>
        <v>0</v>
      </c>
      <c r="N221" s="268">
        <f t="shared" si="87"/>
        <v>0</v>
      </c>
      <c r="O221" s="269">
        <f t="shared" si="88"/>
        <v>0</v>
      </c>
      <c r="P221" s="270">
        <f t="shared" si="89"/>
        <v>0</v>
      </c>
    </row>
    <row r="222" spans="1:16" s="1" customFormat="1" ht="18.75" customHeight="1" thickTop="1">
      <c r="A222" s="249">
        <v>1</v>
      </c>
      <c r="B222" s="250"/>
      <c r="C222" s="251"/>
      <c r="D222" s="252"/>
      <c r="E222" s="253"/>
      <c r="F222" s="254"/>
      <c r="G222" s="42"/>
      <c r="H222" s="219">
        <f t="shared" si="84"/>
        <v>0</v>
      </c>
      <c r="I222" s="255"/>
      <c r="J222" s="254"/>
      <c r="K222" s="256"/>
      <c r="L222" s="219">
        <f t="shared" si="85"/>
        <v>0</v>
      </c>
      <c r="M222" s="7">
        <f t="shared" si="86"/>
        <v>0</v>
      </c>
      <c r="N222" s="8">
        <f t="shared" si="87"/>
        <v>0</v>
      </c>
      <c r="O222" s="9">
        <f t="shared" si="88"/>
        <v>0</v>
      </c>
      <c r="P222" s="14">
        <f t="shared" si="89"/>
        <v>0</v>
      </c>
    </row>
    <row r="223" spans="1:16" s="1" customFormat="1" ht="18.75" customHeight="1">
      <c r="A223" s="213">
        <v>2</v>
      </c>
      <c r="B223" s="214"/>
      <c r="C223" s="215"/>
      <c r="D223" s="216"/>
      <c r="E223" s="217"/>
      <c r="F223" s="218"/>
      <c r="G223" s="43"/>
      <c r="H223" s="219">
        <f t="shared" si="84"/>
        <v>0</v>
      </c>
      <c r="I223" s="220"/>
      <c r="J223" s="218"/>
      <c r="K223" s="221"/>
      <c r="L223" s="219">
        <f t="shared" si="85"/>
        <v>0</v>
      </c>
      <c r="M223" s="7">
        <f t="shared" si="86"/>
        <v>0</v>
      </c>
      <c r="N223" s="8">
        <f t="shared" si="87"/>
        <v>0</v>
      </c>
      <c r="O223" s="9">
        <f t="shared" si="88"/>
        <v>0</v>
      </c>
      <c r="P223" s="14">
        <f t="shared" si="89"/>
        <v>0</v>
      </c>
    </row>
    <row r="224" spans="1:16" s="1" customFormat="1" ht="18.75" customHeight="1">
      <c r="A224" s="213">
        <v>3</v>
      </c>
      <c r="B224" s="214"/>
      <c r="C224" s="215"/>
      <c r="D224" s="216"/>
      <c r="E224" s="217"/>
      <c r="F224" s="218"/>
      <c r="G224" s="43"/>
      <c r="H224" s="219">
        <f t="shared" si="84"/>
        <v>0</v>
      </c>
      <c r="I224" s="220"/>
      <c r="J224" s="218"/>
      <c r="K224" s="221"/>
      <c r="L224" s="219">
        <f t="shared" si="85"/>
        <v>0</v>
      </c>
      <c r="M224" s="7">
        <f t="shared" si="86"/>
        <v>0</v>
      </c>
      <c r="N224" s="8">
        <f t="shared" si="87"/>
        <v>0</v>
      </c>
      <c r="O224" s="9">
        <f t="shared" si="88"/>
        <v>0</v>
      </c>
      <c r="P224" s="14">
        <f t="shared" si="89"/>
        <v>0</v>
      </c>
    </row>
    <row r="225" spans="1:16" s="1" customFormat="1" ht="18.75" customHeight="1">
      <c r="A225" s="213">
        <v>4</v>
      </c>
      <c r="B225" s="214"/>
      <c r="C225" s="215"/>
      <c r="D225" s="216"/>
      <c r="E225" s="217"/>
      <c r="F225" s="218"/>
      <c r="G225" s="43"/>
      <c r="H225" s="219">
        <f t="shared" si="84"/>
        <v>0</v>
      </c>
      <c r="I225" s="220"/>
      <c r="J225" s="218"/>
      <c r="K225" s="221"/>
      <c r="L225" s="219">
        <f t="shared" si="85"/>
        <v>0</v>
      </c>
      <c r="M225" s="7">
        <f t="shared" si="86"/>
        <v>0</v>
      </c>
      <c r="N225" s="8">
        <f t="shared" si="87"/>
        <v>0</v>
      </c>
      <c r="O225" s="9">
        <f t="shared" si="88"/>
        <v>0</v>
      </c>
      <c r="P225" s="14">
        <f t="shared" si="89"/>
        <v>0</v>
      </c>
    </row>
    <row r="226" spans="1:16" s="1" customFormat="1" ht="18.75" customHeight="1">
      <c r="A226" s="213">
        <v>5</v>
      </c>
      <c r="B226" s="214"/>
      <c r="C226" s="215"/>
      <c r="D226" s="216"/>
      <c r="E226" s="217"/>
      <c r="F226" s="218"/>
      <c r="G226" s="43"/>
      <c r="H226" s="219">
        <f t="shared" si="84"/>
        <v>0</v>
      </c>
      <c r="I226" s="220"/>
      <c r="J226" s="218"/>
      <c r="K226" s="221"/>
      <c r="L226" s="219">
        <f t="shared" si="85"/>
        <v>0</v>
      </c>
      <c r="M226" s="7">
        <f t="shared" si="86"/>
        <v>0</v>
      </c>
      <c r="N226" s="8">
        <f t="shared" si="87"/>
        <v>0</v>
      </c>
      <c r="O226" s="9">
        <f t="shared" si="88"/>
        <v>0</v>
      </c>
      <c r="P226" s="14">
        <f t="shared" si="89"/>
        <v>0</v>
      </c>
    </row>
    <row r="227" spans="1:16" s="1" customFormat="1" ht="18.75" customHeight="1">
      <c r="A227" s="213">
        <v>6</v>
      </c>
      <c r="B227" s="214"/>
      <c r="C227" s="215"/>
      <c r="D227" s="216"/>
      <c r="E227" s="217"/>
      <c r="F227" s="218"/>
      <c r="G227" s="43"/>
      <c r="H227" s="219">
        <f t="shared" si="84"/>
        <v>0</v>
      </c>
      <c r="I227" s="220"/>
      <c r="J227" s="218"/>
      <c r="K227" s="221"/>
      <c r="L227" s="219">
        <f t="shared" si="85"/>
        <v>0</v>
      </c>
      <c r="M227" s="7">
        <f t="shared" si="86"/>
        <v>0</v>
      </c>
      <c r="N227" s="8">
        <f t="shared" si="87"/>
        <v>0</v>
      </c>
      <c r="O227" s="9">
        <f t="shared" si="88"/>
        <v>0</v>
      </c>
      <c r="P227" s="14">
        <f t="shared" si="89"/>
        <v>0</v>
      </c>
    </row>
    <row r="228" spans="1:16" s="1" customFormat="1" ht="18.75" customHeight="1">
      <c r="A228" s="213">
        <v>7</v>
      </c>
      <c r="B228" s="214"/>
      <c r="C228" s="215"/>
      <c r="D228" s="216"/>
      <c r="E228" s="217"/>
      <c r="F228" s="218"/>
      <c r="G228" s="43"/>
      <c r="H228" s="219">
        <f t="shared" si="84"/>
        <v>0</v>
      </c>
      <c r="I228" s="220"/>
      <c r="J228" s="218"/>
      <c r="K228" s="221"/>
      <c r="L228" s="219">
        <f t="shared" si="85"/>
        <v>0</v>
      </c>
      <c r="M228" s="7">
        <f t="shared" si="86"/>
        <v>0</v>
      </c>
      <c r="N228" s="8">
        <f t="shared" si="87"/>
        <v>0</v>
      </c>
      <c r="O228" s="9">
        <f t="shared" si="88"/>
        <v>0</v>
      </c>
      <c r="P228" s="14">
        <f t="shared" si="89"/>
        <v>0</v>
      </c>
    </row>
    <row r="229" spans="1:16" s="1" customFormat="1" ht="18.75" customHeight="1">
      <c r="A229" s="213">
        <v>8</v>
      </c>
      <c r="B229" s="214"/>
      <c r="C229" s="215"/>
      <c r="D229" s="216"/>
      <c r="E229" s="217"/>
      <c r="F229" s="218"/>
      <c r="G229" s="43"/>
      <c r="H229" s="219">
        <f t="shared" si="84"/>
        <v>0</v>
      </c>
      <c r="I229" s="220"/>
      <c r="J229" s="218"/>
      <c r="K229" s="221"/>
      <c r="L229" s="219">
        <f t="shared" si="85"/>
        <v>0</v>
      </c>
      <c r="M229" s="7">
        <f t="shared" si="86"/>
        <v>0</v>
      </c>
      <c r="N229" s="8">
        <f t="shared" si="87"/>
        <v>0</v>
      </c>
      <c r="O229" s="9">
        <f t="shared" si="88"/>
        <v>0</v>
      </c>
      <c r="P229" s="14">
        <f t="shared" si="89"/>
        <v>0</v>
      </c>
    </row>
    <row r="230" spans="1:16" s="1" customFormat="1" ht="18.75" customHeight="1">
      <c r="A230" s="213">
        <v>9</v>
      </c>
      <c r="B230" s="222"/>
      <c r="C230" s="222"/>
      <c r="D230" s="223"/>
      <c r="E230" s="224"/>
      <c r="F230" s="225"/>
      <c r="G230" s="156"/>
      <c r="H230" s="219">
        <f>E230+F230</f>
        <v>0</v>
      </c>
      <c r="I230" s="220"/>
      <c r="J230" s="218"/>
      <c r="K230" s="221"/>
      <c r="L230" s="219">
        <f>I230+J230</f>
        <v>0</v>
      </c>
      <c r="M230" s="7">
        <f aca="true" t="shared" si="96" ref="M230:O231">E230+I230</f>
        <v>0</v>
      </c>
      <c r="N230" s="8">
        <f t="shared" si="96"/>
        <v>0</v>
      </c>
      <c r="O230" s="9">
        <f t="shared" si="96"/>
        <v>0</v>
      </c>
      <c r="P230" s="14">
        <f>M230+N230</f>
        <v>0</v>
      </c>
    </row>
    <row r="231" spans="1:16" s="1" customFormat="1" ht="18.75" customHeight="1" thickBot="1">
      <c r="A231" s="226">
        <v>10</v>
      </c>
      <c r="B231" s="227"/>
      <c r="C231" s="228"/>
      <c r="D231" s="229"/>
      <c r="E231" s="230"/>
      <c r="F231" s="231"/>
      <c r="G231" s="232"/>
      <c r="H231" s="233">
        <f>E231+F231</f>
        <v>0</v>
      </c>
      <c r="I231" s="234"/>
      <c r="J231" s="231"/>
      <c r="K231" s="235"/>
      <c r="L231" s="233">
        <f>I231+J231</f>
        <v>0</v>
      </c>
      <c r="M231" s="236">
        <f t="shared" si="96"/>
        <v>0</v>
      </c>
      <c r="N231" s="237">
        <f t="shared" si="96"/>
        <v>0</v>
      </c>
      <c r="O231" s="238">
        <f t="shared" si="96"/>
        <v>0</v>
      </c>
      <c r="P231" s="239">
        <f>M231+N231</f>
        <v>0</v>
      </c>
    </row>
    <row r="232" spans="25:48" ht="18.75" customHeight="1"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  <c r="AU232" s="106"/>
      <c r="AV232" s="106"/>
    </row>
    <row r="233" spans="2:48" ht="16.5" customHeight="1">
      <c r="B233" s="184" t="s">
        <v>66</v>
      </c>
      <c r="C233" s="141" t="s">
        <v>67</v>
      </c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</row>
    <row r="234" spans="25:48" ht="16.5" customHeight="1"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  <c r="AU234" s="106"/>
      <c r="AV234" s="106"/>
    </row>
    <row r="235" spans="25:48" ht="16.5" customHeight="1"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6"/>
      <c r="AV235" s="106"/>
    </row>
    <row r="236" spans="25:48" ht="16.5" customHeight="1"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</row>
    <row r="237" spans="25:48" ht="16.5" customHeight="1"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</row>
    <row r="238" spans="25:48" ht="16.5" customHeight="1"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</row>
    <row r="239" spans="25:48" ht="16.5" customHeight="1"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6"/>
      <c r="AV239" s="106"/>
    </row>
    <row r="240" spans="25:48" ht="16.5" customHeight="1"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/>
      <c r="AQ240" s="106"/>
      <c r="AR240" s="106"/>
      <c r="AS240" s="106"/>
      <c r="AT240" s="106"/>
      <c r="AU240" s="106"/>
      <c r="AV240" s="106"/>
    </row>
    <row r="241" spans="25:48" ht="16.5" customHeight="1"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  <c r="AP241" s="106"/>
      <c r="AQ241" s="106"/>
      <c r="AR241" s="106"/>
      <c r="AS241" s="106"/>
      <c r="AT241" s="106"/>
      <c r="AU241" s="106"/>
      <c r="AV241" s="106"/>
    </row>
    <row r="242" spans="25:48" ht="16.5" customHeight="1"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  <c r="AM242" s="106"/>
      <c r="AN242" s="106"/>
      <c r="AO242" s="106"/>
      <c r="AP242" s="106"/>
      <c r="AQ242" s="106"/>
      <c r="AR242" s="106"/>
      <c r="AS242" s="106"/>
      <c r="AT242" s="106"/>
      <c r="AU242" s="106"/>
      <c r="AV242" s="106"/>
    </row>
    <row r="243" spans="25:48" ht="16.5" customHeight="1"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106"/>
      <c r="AR243" s="106"/>
      <c r="AS243" s="106"/>
      <c r="AT243" s="106"/>
      <c r="AU243" s="106"/>
      <c r="AV243" s="106"/>
    </row>
    <row r="244" spans="25:48" ht="16.5" customHeight="1"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</row>
    <row r="245" spans="25:48" ht="16.5" customHeight="1"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106"/>
      <c r="AR245" s="106"/>
      <c r="AS245" s="106"/>
      <c r="AT245" s="106"/>
      <c r="AU245" s="106"/>
      <c r="AV245" s="106"/>
    </row>
    <row r="246" spans="25:48" ht="16.5" customHeight="1"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  <c r="AT246" s="106"/>
      <c r="AU246" s="106"/>
      <c r="AV246" s="106"/>
    </row>
    <row r="247" spans="25:48" ht="16.5" customHeight="1"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  <c r="AT247" s="106"/>
      <c r="AU247" s="106"/>
      <c r="AV247" s="106"/>
    </row>
    <row r="248" spans="25:48" ht="16.5" customHeight="1"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106"/>
      <c r="AR248" s="106"/>
      <c r="AS248" s="106"/>
      <c r="AT248" s="106"/>
      <c r="AU248" s="106"/>
      <c r="AV248" s="106"/>
    </row>
    <row r="249" spans="25:48" ht="16.5" customHeight="1"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6"/>
      <c r="AQ249" s="106"/>
      <c r="AR249" s="106"/>
      <c r="AS249" s="106"/>
      <c r="AT249" s="106"/>
      <c r="AU249" s="106"/>
      <c r="AV249" s="106"/>
    </row>
    <row r="250" spans="25:48" ht="16.5" customHeight="1"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  <c r="AO250" s="106"/>
      <c r="AP250" s="106"/>
      <c r="AQ250" s="106"/>
      <c r="AR250" s="106"/>
      <c r="AS250" s="106"/>
      <c r="AT250" s="106"/>
      <c r="AU250" s="106"/>
      <c r="AV250" s="106"/>
    </row>
    <row r="251" spans="25:48" ht="16.5" customHeight="1"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6"/>
      <c r="AL251" s="106"/>
      <c r="AM251" s="106"/>
      <c r="AN251" s="106"/>
      <c r="AO251" s="106"/>
      <c r="AP251" s="106"/>
      <c r="AQ251" s="106"/>
      <c r="AR251" s="106"/>
      <c r="AS251" s="106"/>
      <c r="AT251" s="106"/>
      <c r="AU251" s="106"/>
      <c r="AV251" s="106"/>
    </row>
    <row r="252" spans="25:48" ht="16.5" customHeight="1"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  <c r="AU252" s="106"/>
      <c r="AV252" s="106"/>
    </row>
    <row r="253" spans="25:48" ht="16.5" customHeight="1"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6"/>
      <c r="AV253" s="106"/>
    </row>
    <row r="254" spans="25:48" ht="16.5" customHeight="1"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  <c r="AP254" s="106"/>
      <c r="AQ254" s="106"/>
      <c r="AR254" s="106"/>
      <c r="AS254" s="106"/>
      <c r="AT254" s="106"/>
      <c r="AU254" s="106"/>
      <c r="AV254" s="106"/>
    </row>
    <row r="255" spans="25:48" ht="16.5" customHeight="1"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  <c r="AP255" s="106"/>
      <c r="AQ255" s="106"/>
      <c r="AR255" s="106"/>
      <c r="AS255" s="106"/>
      <c r="AT255" s="106"/>
      <c r="AU255" s="106"/>
      <c r="AV255" s="106"/>
    </row>
    <row r="256" spans="25:48" ht="16.5" customHeight="1"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  <c r="AM256" s="106"/>
      <c r="AN256" s="106"/>
      <c r="AO256" s="106"/>
      <c r="AP256" s="106"/>
      <c r="AQ256" s="106"/>
      <c r="AR256" s="106"/>
      <c r="AS256" s="106"/>
      <c r="AT256" s="106"/>
      <c r="AU256" s="106"/>
      <c r="AV256" s="106"/>
    </row>
    <row r="257" spans="25:48" ht="16.5" customHeight="1"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6"/>
      <c r="AO257" s="106"/>
      <c r="AP257" s="106"/>
      <c r="AQ257" s="106"/>
      <c r="AR257" s="106"/>
      <c r="AS257" s="106"/>
      <c r="AT257" s="106"/>
      <c r="AU257" s="106"/>
      <c r="AV257" s="106"/>
    </row>
    <row r="258" spans="25:48" ht="16.5" customHeight="1"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  <c r="AP258" s="106"/>
      <c r="AQ258" s="106"/>
      <c r="AR258" s="106"/>
      <c r="AS258" s="106"/>
      <c r="AT258" s="106"/>
      <c r="AU258" s="106"/>
      <c r="AV258" s="106"/>
    </row>
    <row r="259" spans="25:48" ht="16.5" customHeight="1"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  <c r="AU259" s="106"/>
      <c r="AV259" s="106"/>
    </row>
    <row r="260" spans="25:48" ht="16.5" customHeight="1"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6"/>
      <c r="AV260" s="106"/>
    </row>
    <row r="261" spans="25:48" ht="16.5" customHeight="1"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106"/>
      <c r="AR261" s="106"/>
      <c r="AS261" s="106"/>
      <c r="AT261" s="106"/>
      <c r="AU261" s="106"/>
      <c r="AV261" s="106"/>
    </row>
    <row r="262" spans="25:48" ht="16.5" customHeight="1"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  <c r="AP262" s="106"/>
      <c r="AQ262" s="106"/>
      <c r="AR262" s="106"/>
      <c r="AS262" s="106"/>
      <c r="AT262" s="106"/>
      <c r="AU262" s="106"/>
      <c r="AV262" s="106"/>
    </row>
    <row r="263" spans="25:48" ht="16.5" customHeight="1"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/>
      <c r="AQ263" s="106"/>
      <c r="AR263" s="106"/>
      <c r="AS263" s="106"/>
      <c r="AT263" s="106"/>
      <c r="AU263" s="106"/>
      <c r="AV263" s="106"/>
    </row>
    <row r="264" spans="25:48" ht="16.5" customHeight="1"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106"/>
      <c r="AP264" s="106"/>
      <c r="AQ264" s="106"/>
      <c r="AR264" s="106"/>
      <c r="AS264" s="106"/>
      <c r="AT264" s="106"/>
      <c r="AU264" s="106"/>
      <c r="AV264" s="106"/>
    </row>
    <row r="265" spans="25:48" ht="16.5" customHeight="1"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</row>
    <row r="266" spans="25:48" ht="16.5" customHeight="1"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6"/>
      <c r="AV266" s="106"/>
    </row>
    <row r="267" spans="25:48" ht="16.5" customHeight="1"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</row>
    <row r="268" spans="25:48" ht="16.5" customHeight="1"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</row>
    <row r="269" spans="25:48" ht="16.5" customHeight="1"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6"/>
      <c r="AV269" s="106"/>
    </row>
    <row r="270" spans="25:48" ht="16.5" customHeight="1"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</row>
    <row r="271" spans="25:48" ht="16.5" customHeight="1"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</row>
    <row r="272" spans="25:48" ht="16.5" customHeight="1"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</row>
    <row r="273" spans="25:48" ht="16.5" customHeight="1"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</row>
    <row r="274" spans="25:48" ht="16.5" customHeight="1"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</row>
    <row r="275" spans="25:48" ht="16.5" customHeight="1"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</row>
    <row r="276" spans="25:48" ht="16.5" customHeight="1"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  <c r="AU276" s="106"/>
      <c r="AV276" s="106"/>
    </row>
    <row r="277" spans="25:48" ht="16.5" customHeight="1"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</row>
    <row r="278" spans="25:48" ht="16.5" customHeight="1"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</row>
    <row r="279" spans="25:48" ht="16.5" customHeight="1"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</row>
    <row r="280" spans="25:48" ht="16.5" customHeight="1"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6"/>
      <c r="AV280" s="106"/>
    </row>
    <row r="281" spans="25:48" ht="16.5" customHeight="1"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6"/>
      <c r="AV281" s="106"/>
    </row>
    <row r="282" spans="25:48" ht="16.5" customHeight="1"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</row>
    <row r="283" spans="25:48" ht="16.5" customHeight="1"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6"/>
      <c r="AV283" s="106"/>
    </row>
    <row r="284" spans="25:48" ht="16.5" customHeight="1"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  <c r="AV284" s="106"/>
    </row>
    <row r="285" spans="25:48" ht="16.5" customHeight="1"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</row>
    <row r="286" spans="25:48" ht="16.5" customHeight="1"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6"/>
      <c r="AV286" s="106"/>
    </row>
    <row r="287" spans="25:48" ht="16.5" customHeight="1"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6"/>
      <c r="AV287" s="106"/>
    </row>
    <row r="288" spans="25:48" ht="16.5" customHeight="1"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  <c r="AV288" s="106"/>
    </row>
    <row r="289" spans="25:48" ht="16.5" customHeight="1"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</row>
    <row r="290" spans="25:48" ht="16.5" customHeight="1"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</row>
    <row r="291" spans="25:48" ht="16.5" customHeight="1"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  <c r="AV291" s="106"/>
    </row>
    <row r="292" spans="25:48" ht="16.5" customHeight="1"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</row>
    <row r="293" spans="25:48" ht="16.5" customHeight="1"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</row>
    <row r="294" spans="25:48" ht="16.5" customHeight="1"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</row>
    <row r="295" spans="25:48" ht="16.5" customHeight="1"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</row>
    <row r="296" spans="25:48" ht="16.5" customHeight="1"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</row>
    <row r="297" spans="25:48" ht="16.5" customHeight="1"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</row>
    <row r="298" spans="25:48" ht="16.5" customHeight="1"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</row>
    <row r="299" spans="25:48" ht="16.5" customHeight="1"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</row>
    <row r="300" spans="25:48" ht="16.5" customHeight="1"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</row>
    <row r="301" spans="25:48" ht="16.5" customHeight="1"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</row>
    <row r="302" spans="25:48" ht="16.5" customHeight="1"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</row>
    <row r="303" spans="25:48" ht="16.5" customHeight="1"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</row>
    <row r="304" spans="25:48" ht="16.5" customHeight="1"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</row>
    <row r="305" spans="25:48" ht="16.5" customHeight="1"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</row>
    <row r="306" spans="25:48" ht="16.5" customHeight="1"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</row>
    <row r="307" spans="25:48" ht="16.5" customHeight="1"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</row>
    <row r="308" spans="25:48" ht="16.5" customHeight="1"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</row>
    <row r="309" spans="25:48" ht="16.5" customHeight="1"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</row>
    <row r="310" spans="25:48" ht="16.5" customHeight="1"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</row>
    <row r="311" spans="25:48" ht="16.5" customHeight="1"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</row>
    <row r="312" spans="25:48" ht="16.5" customHeight="1"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</row>
    <row r="313" spans="25:48" ht="16.5" customHeight="1"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  <c r="AV313" s="106"/>
    </row>
    <row r="314" spans="25:48" ht="16.5" customHeight="1"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</row>
    <row r="315" spans="25:48" ht="16.5" customHeight="1"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</row>
    <row r="316" spans="25:48" ht="16.5" customHeight="1"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</row>
    <row r="317" spans="25:48" ht="16.5" customHeight="1"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</row>
    <row r="318" spans="25:48" ht="16.5" customHeight="1"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</row>
    <row r="319" spans="25:48" ht="16.5" customHeight="1"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</row>
    <row r="320" spans="25:48" ht="16.5" customHeight="1"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</row>
    <row r="321" spans="25:48" ht="16.5" customHeight="1"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106"/>
      <c r="AR321" s="106"/>
      <c r="AS321" s="106"/>
      <c r="AT321" s="106"/>
      <c r="AU321" s="106"/>
      <c r="AV321" s="106"/>
    </row>
    <row r="322" spans="25:48" ht="16.5" customHeight="1"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  <c r="AT322" s="106"/>
      <c r="AU322" s="106"/>
      <c r="AV322" s="106"/>
    </row>
    <row r="323" spans="25:48" ht="16.5" customHeight="1"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6"/>
      <c r="AV323" s="106"/>
    </row>
    <row r="324" spans="25:48" ht="16.5" customHeight="1"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</row>
    <row r="325" spans="25:48" ht="16.5" customHeight="1"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</row>
    <row r="326" spans="25:48" ht="16.5" customHeight="1"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6"/>
      <c r="AV326" s="106"/>
    </row>
    <row r="327" spans="25:48" ht="16.5" customHeight="1"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  <c r="AU327" s="106"/>
      <c r="AV327" s="106"/>
    </row>
    <row r="328" spans="25:48" ht="16.5" customHeight="1"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6"/>
      <c r="AV328" s="106"/>
    </row>
    <row r="329" spans="25:48" ht="16.5" customHeight="1"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</row>
    <row r="330" spans="25:48" ht="16.5" customHeight="1"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  <c r="AU330" s="106"/>
      <c r="AV330" s="106"/>
    </row>
    <row r="331" spans="25:48" ht="16.5" customHeight="1"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  <c r="AU331" s="106"/>
      <c r="AV331" s="106"/>
    </row>
    <row r="332" spans="25:48" ht="16.5" customHeight="1"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</row>
    <row r="333" spans="25:48" ht="16.5" customHeight="1"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  <c r="AK333" s="106"/>
      <c r="AL333" s="106"/>
      <c r="AM333" s="106"/>
      <c r="AN333" s="106"/>
      <c r="AO333" s="106"/>
      <c r="AP333" s="106"/>
      <c r="AQ333" s="106"/>
      <c r="AR333" s="106"/>
      <c r="AS333" s="106"/>
      <c r="AT333" s="106"/>
      <c r="AU333" s="106"/>
      <c r="AV333" s="106"/>
    </row>
    <row r="334" spans="25:48" ht="16.5" customHeight="1"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106"/>
      <c r="AR334" s="106"/>
      <c r="AS334" s="106"/>
      <c r="AT334" s="106"/>
      <c r="AU334" s="106"/>
      <c r="AV334" s="106"/>
    </row>
    <row r="335" spans="25:48" ht="16.5" customHeight="1"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6"/>
      <c r="AV335" s="106"/>
    </row>
    <row r="336" spans="25:48" ht="16.5" customHeight="1"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6"/>
      <c r="AV336" s="106"/>
    </row>
    <row r="337" spans="25:48" ht="16.5" customHeight="1"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6"/>
      <c r="AV337" s="106"/>
    </row>
    <row r="338" spans="25:48" ht="16.5" customHeight="1"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  <c r="AT338" s="106"/>
      <c r="AU338" s="106"/>
      <c r="AV338" s="106"/>
    </row>
    <row r="339" spans="25:48" ht="16.5" customHeight="1"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  <c r="AU339" s="106"/>
      <c r="AV339" s="106"/>
    </row>
    <row r="340" spans="25:48" ht="16.5" customHeight="1"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6"/>
      <c r="AV340" s="106"/>
    </row>
    <row r="341" spans="25:48" ht="16.5" customHeight="1"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6"/>
      <c r="AV341" s="106"/>
    </row>
  </sheetData>
  <sheetProtection sort="0"/>
  <protectedRanges>
    <protectedRange sqref="E211:F231 I211:K231" name="Oblast1"/>
    <protectedRange sqref="B211:D229" name="Oblast1_11"/>
    <protectedRange sqref="B231:D231" name="Oblast1_11_1"/>
  </protectedRanges>
  <mergeCells count="138">
    <mergeCell ref="D169:D170"/>
    <mergeCell ref="Q195:T195"/>
    <mergeCell ref="M195:P195"/>
    <mergeCell ref="A195:A196"/>
    <mergeCell ref="B195:B196"/>
    <mergeCell ref="C195:C196"/>
    <mergeCell ref="D195:D196"/>
    <mergeCell ref="E195:H195"/>
    <mergeCell ref="I195:L195"/>
    <mergeCell ref="E169:H169"/>
    <mergeCell ref="I169:L169"/>
    <mergeCell ref="M169:P169"/>
    <mergeCell ref="A193:D193"/>
    <mergeCell ref="E193:I193"/>
    <mergeCell ref="A194:D194"/>
    <mergeCell ref="E194:I194"/>
    <mergeCell ref="A169:A170"/>
    <mergeCell ref="B169:B170"/>
    <mergeCell ref="C169:C170"/>
    <mergeCell ref="J194:P194"/>
    <mergeCell ref="U157:X157"/>
    <mergeCell ref="A168:D168"/>
    <mergeCell ref="E168:I168"/>
    <mergeCell ref="A157:A158"/>
    <mergeCell ref="B157:B158"/>
    <mergeCell ref="C157:C158"/>
    <mergeCell ref="D157:D158"/>
    <mergeCell ref="E157:H157"/>
    <mergeCell ref="I157:L157"/>
    <mergeCell ref="J168:P168"/>
    <mergeCell ref="U136:X136"/>
    <mergeCell ref="A136:A137"/>
    <mergeCell ref="B136:B137"/>
    <mergeCell ref="A156:D156"/>
    <mergeCell ref="E156:I156"/>
    <mergeCell ref="N156:X156"/>
    <mergeCell ref="C136:C137"/>
    <mergeCell ref="D136:D137"/>
    <mergeCell ref="E136:H136"/>
    <mergeCell ref="I136:L136"/>
    <mergeCell ref="M136:P136"/>
    <mergeCell ref="Q136:T136"/>
    <mergeCell ref="U106:X106"/>
    <mergeCell ref="A135:D135"/>
    <mergeCell ref="E135:I135"/>
    <mergeCell ref="N135:X135"/>
    <mergeCell ref="A106:A107"/>
    <mergeCell ref="B106:B107"/>
    <mergeCell ref="C106:C107"/>
    <mergeCell ref="D106:D107"/>
    <mergeCell ref="E106:H106"/>
    <mergeCell ref="I106:L106"/>
    <mergeCell ref="A105:D105"/>
    <mergeCell ref="E105:I105"/>
    <mergeCell ref="N105:X105"/>
    <mergeCell ref="A76:A77"/>
    <mergeCell ref="B76:B77"/>
    <mergeCell ref="C76:C77"/>
    <mergeCell ref="D76:D77"/>
    <mergeCell ref="M76:P76"/>
    <mergeCell ref="A75:D75"/>
    <mergeCell ref="E75:I75"/>
    <mergeCell ref="N75:X75"/>
    <mergeCell ref="A62:A63"/>
    <mergeCell ref="B62:B63"/>
    <mergeCell ref="U76:X76"/>
    <mergeCell ref="E76:H76"/>
    <mergeCell ref="I76:L76"/>
    <mergeCell ref="M62:P62"/>
    <mergeCell ref="Q62:T62"/>
    <mergeCell ref="B40:B41"/>
    <mergeCell ref="C40:C41"/>
    <mergeCell ref="D40:D41"/>
    <mergeCell ref="E40:H40"/>
    <mergeCell ref="I40:L40"/>
    <mergeCell ref="C62:C63"/>
    <mergeCell ref="D62:D63"/>
    <mergeCell ref="E62:H62"/>
    <mergeCell ref="I62:L62"/>
    <mergeCell ref="AG2:AJ2"/>
    <mergeCell ref="AK2:AN2"/>
    <mergeCell ref="AO2:AR2"/>
    <mergeCell ref="AH1:AR1"/>
    <mergeCell ref="AS2:AV2"/>
    <mergeCell ref="A39:D39"/>
    <mergeCell ref="E39:I39"/>
    <mergeCell ref="N39:X39"/>
    <mergeCell ref="I2:L2"/>
    <mergeCell ref="M2:P2"/>
    <mergeCell ref="U2:X2"/>
    <mergeCell ref="Y2:AB2"/>
    <mergeCell ref="AC2:AF2"/>
    <mergeCell ref="A1:D1"/>
    <mergeCell ref="E1:I1"/>
    <mergeCell ref="N1:X1"/>
    <mergeCell ref="Y1:AC1"/>
    <mergeCell ref="Q2:T2"/>
    <mergeCell ref="A2:A3"/>
    <mergeCell ref="B2:B3"/>
    <mergeCell ref="C124:C125"/>
    <mergeCell ref="D124:D125"/>
    <mergeCell ref="E124:H124"/>
    <mergeCell ref="I124:L124"/>
    <mergeCell ref="D2:D3"/>
    <mergeCell ref="E2:H2"/>
    <mergeCell ref="C2:C3"/>
    <mergeCell ref="A61:D61"/>
    <mergeCell ref="E61:I61"/>
    <mergeCell ref="A40:A41"/>
    <mergeCell ref="A123:D123"/>
    <mergeCell ref="E123:I123"/>
    <mergeCell ref="N123:X123"/>
    <mergeCell ref="Q169:T169"/>
    <mergeCell ref="Q157:T157"/>
    <mergeCell ref="M157:P157"/>
    <mergeCell ref="Q124:T124"/>
    <mergeCell ref="M124:P124"/>
    <mergeCell ref="A124:A125"/>
    <mergeCell ref="B124:B125"/>
    <mergeCell ref="Q106:T106"/>
    <mergeCell ref="M106:P106"/>
    <mergeCell ref="N61:X61"/>
    <mergeCell ref="U40:X40"/>
    <mergeCell ref="U124:X124"/>
    <mergeCell ref="M40:P40"/>
    <mergeCell ref="Q40:T40"/>
    <mergeCell ref="U62:X62"/>
    <mergeCell ref="Q76:T76"/>
    <mergeCell ref="A208:D208"/>
    <mergeCell ref="E208:I208"/>
    <mergeCell ref="J208:P208"/>
    <mergeCell ref="A209:A210"/>
    <mergeCell ref="B209:B210"/>
    <mergeCell ref="C209:C210"/>
    <mergeCell ref="D209:D210"/>
    <mergeCell ref="E209:H209"/>
    <mergeCell ref="I209:L209"/>
    <mergeCell ref="M209:P209"/>
  </mergeCells>
  <printOptions horizont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1"/>
  <rowBreaks count="5" manualBreakCount="5">
    <brk id="38" max="255" man="1"/>
    <brk id="74" max="255" man="1"/>
    <brk id="104" max="255" man="1"/>
    <brk id="134" max="255" man="1"/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Ženy</cp:lastModifiedBy>
  <cp:lastPrinted>2020-01-25T14:31:27Z</cp:lastPrinted>
  <dcterms:created xsi:type="dcterms:W3CDTF">2007-09-10T11:16:26Z</dcterms:created>
  <dcterms:modified xsi:type="dcterms:W3CDTF">2020-01-25T14:32:54Z</dcterms:modified>
  <cp:category/>
  <cp:version/>
  <cp:contentType/>
  <cp:contentStatus/>
</cp:coreProperties>
</file>