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dprc\Disk Google\kuzelky 25-26\PMN\3.turnaj\"/>
    </mc:Choice>
  </mc:AlternateContent>
  <xr:revisionPtr revIDLastSave="0" documentId="13_ncr:1_{4B4F7B61-8D13-4BBF-8113-091671170227}" xr6:coauthVersionLast="47" xr6:coauthVersionMax="47" xr10:uidLastSave="{00000000-0000-0000-0000-000000000000}"/>
  <bookViews>
    <workbookView xWindow="-108" yWindow="-108" windowWidth="23256" windowHeight="12456" xr2:uid="{96686F3E-F5FE-4E87-BAA0-9B44BB050F20}"/>
  </bookViews>
  <sheets>
    <sheet name="Dačice" sheetId="1" r:id="rId1"/>
    <sheet name="Duchcov" sheetId="2" r:id="rId2"/>
    <sheet name="Jičín" sheetId="3" r:id="rId3"/>
    <sheet name="Luhačovice" sheetId="4" r:id="rId4"/>
    <sheet name="Slavoj Plzeň" sheetId="5" r:id="rId5"/>
    <sheet name="Vyškov" sheetId="6" r:id="rId6"/>
  </sheets>
  <definedNames>
    <definedName name="_xlnm.Print_Area" localSheetId="0">Dačice!$J$1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6" i="3" l="1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3" i="6"/>
  <c r="F32" i="6"/>
  <c r="F31" i="6"/>
  <c r="F30" i="6"/>
  <c r="F29" i="6"/>
  <c r="F28" i="6"/>
  <c r="F27" i="6"/>
  <c r="F25" i="6"/>
  <c r="F24" i="6"/>
  <c r="F23" i="6"/>
  <c r="F22" i="6"/>
  <c r="F21" i="6"/>
  <c r="F20" i="6"/>
  <c r="F19" i="6"/>
  <c r="F18" i="6"/>
  <c r="F16" i="6"/>
  <c r="F15" i="6"/>
  <c r="F14" i="6"/>
  <c r="F13" i="6"/>
  <c r="F12" i="6"/>
  <c r="F11" i="6"/>
  <c r="F10" i="6"/>
  <c r="F9" i="6"/>
  <c r="F38" i="5"/>
  <c r="F37" i="5"/>
  <c r="F36" i="5"/>
  <c r="F35" i="5"/>
  <c r="F34" i="5"/>
  <c r="F33" i="5"/>
  <c r="F32" i="5"/>
  <c r="F30" i="5"/>
  <c r="F29" i="5"/>
  <c r="F28" i="5"/>
  <c r="F27" i="5"/>
  <c r="F26" i="5"/>
  <c r="F25" i="5"/>
  <c r="F24" i="5"/>
  <c r="F23" i="5"/>
  <c r="F22" i="5"/>
  <c r="F21" i="5"/>
  <c r="F20" i="5"/>
  <c r="F18" i="5"/>
  <c r="F17" i="5"/>
  <c r="F16" i="5"/>
  <c r="F15" i="5"/>
  <c r="F14" i="5"/>
  <c r="F13" i="5"/>
  <c r="F11" i="5"/>
  <c r="F10" i="5"/>
  <c r="F9" i="5"/>
  <c r="F45" i="4"/>
  <c r="F44" i="4"/>
  <c r="F43" i="4"/>
  <c r="F42" i="4"/>
  <c r="F41" i="4"/>
  <c r="F40" i="4"/>
  <c r="F39" i="4"/>
  <c r="F38" i="4"/>
  <c r="F36" i="4"/>
  <c r="F35" i="4"/>
  <c r="F34" i="4"/>
  <c r="F33" i="4"/>
  <c r="F32" i="4"/>
  <c r="F31" i="4"/>
  <c r="F30" i="4"/>
  <c r="F29" i="4"/>
  <c r="F28" i="4"/>
  <c r="F27" i="4"/>
  <c r="F26" i="4"/>
  <c r="F25" i="4"/>
  <c r="F23" i="4"/>
  <c r="F22" i="4"/>
  <c r="F21" i="4"/>
  <c r="F20" i="4"/>
  <c r="F19" i="4"/>
  <c r="F17" i="4"/>
  <c r="F16" i="4"/>
  <c r="F15" i="4"/>
  <c r="F14" i="4"/>
  <c r="F13" i="4"/>
  <c r="F12" i="4"/>
  <c r="F11" i="4"/>
  <c r="F10" i="4"/>
  <c r="F9" i="4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5" i="3"/>
  <c r="F14" i="3"/>
  <c r="F13" i="3"/>
  <c r="F12" i="3"/>
  <c r="F11" i="3"/>
  <c r="F10" i="3"/>
  <c r="F9" i="3"/>
  <c r="F30" i="2"/>
  <c r="F29" i="2"/>
  <c r="F28" i="2"/>
  <c r="F27" i="2"/>
  <c r="F25" i="2"/>
  <c r="F24" i="2"/>
  <c r="F23" i="2"/>
  <c r="F22" i="2"/>
  <c r="F21" i="2"/>
  <c r="F20" i="2"/>
  <c r="F19" i="2"/>
  <c r="F18" i="2"/>
  <c r="F16" i="2"/>
  <c r="F15" i="2"/>
  <c r="F14" i="2"/>
  <c r="F13" i="2"/>
  <c r="F12" i="2"/>
  <c r="F10" i="2"/>
  <c r="F9" i="2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<sst xmlns="http://schemas.openxmlformats.org/spreadsheetml/2006/main" count="1405" uniqueCount="484">
  <si>
    <t>Dačice</t>
  </si>
  <si>
    <t>Jméno</t>
  </si>
  <si>
    <t>Oddíl</t>
  </si>
  <si>
    <t>Reg.č.</t>
  </si>
  <si>
    <t>Kategorie</t>
  </si>
  <si>
    <t>Celk.</t>
  </si>
  <si>
    <t>Plné</t>
  </si>
  <si>
    <t>Dor.</t>
  </si>
  <si>
    <t>Chyb</t>
  </si>
  <si>
    <t>Černíková Jana</t>
  </si>
  <si>
    <t>Jiskra Nová Bystřice</t>
  </si>
  <si>
    <t>da</t>
  </si>
  <si>
    <t>Šindelářová Klára</t>
  </si>
  <si>
    <t>Slovan Kamenice n.L.</t>
  </si>
  <si>
    <t>Březinová Adéla</t>
  </si>
  <si>
    <t>Čepáková Natálie</t>
  </si>
  <si>
    <t>Hrůzová Rozálie</t>
  </si>
  <si>
    <t>Málková Valerie</t>
  </si>
  <si>
    <t>KK Jihlava</t>
  </si>
  <si>
    <t>Kozáková Karolína</t>
  </si>
  <si>
    <t>Škarková Gabriela</t>
  </si>
  <si>
    <t>Sokol Šanov</t>
  </si>
  <si>
    <t>Bartoňová Kamila</t>
  </si>
  <si>
    <t>Sokol Chotoviny</t>
  </si>
  <si>
    <t>Deylová Běla</t>
  </si>
  <si>
    <t>Slavoj Žirovnice</t>
  </si>
  <si>
    <t>Čadová Vendula</t>
  </si>
  <si>
    <t>České Velenice</t>
  </si>
  <si>
    <t>Kulková Nela</t>
  </si>
  <si>
    <t>TJ Nové Město n.M.</t>
  </si>
  <si>
    <t>Kaluginová Veronika</t>
  </si>
  <si>
    <t>Banýrová Vanessa</t>
  </si>
  <si>
    <t>Spartak Rokytnice</t>
  </si>
  <si>
    <t>Deylová Veronika</t>
  </si>
  <si>
    <t>Válalová Lucie</t>
  </si>
  <si>
    <t>Lysáková Leontýna</t>
  </si>
  <si>
    <t>db</t>
  </si>
  <si>
    <t>Tokárová Nikola</t>
  </si>
  <si>
    <t>Kafková Soňa</t>
  </si>
  <si>
    <t>Chládková Julie</t>
  </si>
  <si>
    <t>Vacková Marie</t>
  </si>
  <si>
    <t>Kuželky Borovany</t>
  </si>
  <si>
    <t>Pánková Julie</t>
  </si>
  <si>
    <t>Šalandová Eliška</t>
  </si>
  <si>
    <t>Mikulenková Anežka</t>
  </si>
  <si>
    <t>Nováčková Eva</t>
  </si>
  <si>
    <t>Jechová Lucie</t>
  </si>
  <si>
    <t>Soukupová Veronika</t>
  </si>
  <si>
    <t>Urbánková Amálie</t>
  </si>
  <si>
    <t>Kotlíková Zuzana</t>
  </si>
  <si>
    <t>Hanousková Kristýna</t>
  </si>
  <si>
    <t>Zuzánek Michal</t>
  </si>
  <si>
    <t>ha</t>
  </si>
  <si>
    <t>Bednář František</t>
  </si>
  <si>
    <t>Vrbka Jan</t>
  </si>
  <si>
    <t>TJ Třebíč</t>
  </si>
  <si>
    <t>Zbořil Vojtěch</t>
  </si>
  <si>
    <t>Pešek Roman</t>
  </si>
  <si>
    <t>Spartak Trhové Sviny</t>
  </si>
  <si>
    <t>Schütz Petr</t>
  </si>
  <si>
    <t>Mašek Tomáš</t>
  </si>
  <si>
    <t>Mika Nicolas</t>
  </si>
  <si>
    <t>Janák Matouš</t>
  </si>
  <si>
    <t>Machačka Karel</t>
  </si>
  <si>
    <t>Melichar Lukáš</t>
  </si>
  <si>
    <t>Spartak Pelhřimov</t>
  </si>
  <si>
    <t>Brand Richard</t>
  </si>
  <si>
    <t>Tarkovych Pavlo</t>
  </si>
  <si>
    <t>Štěpán Marek</t>
  </si>
  <si>
    <t>Trnovský Daniel</t>
  </si>
  <si>
    <t>Polkovnyk Roman</t>
  </si>
  <si>
    <t>Rechtorik Matyáš</t>
  </si>
  <si>
    <t>Štauber Marek</t>
  </si>
  <si>
    <t>Vacko Vojtěch</t>
  </si>
  <si>
    <t>Vojtěchovský Matyáš</t>
  </si>
  <si>
    <t>Dohnal Šimon</t>
  </si>
  <si>
    <t>Malovec Eduard</t>
  </si>
  <si>
    <t>Podhajský David</t>
  </si>
  <si>
    <t>Čech Ondřej</t>
  </si>
  <si>
    <t>Sirotek Dominik</t>
  </si>
  <si>
    <t>Gondek Matěj</t>
  </si>
  <si>
    <t>Vltavan Loučovice</t>
  </si>
  <si>
    <t>Spálenka Pavel</t>
  </si>
  <si>
    <t>Novák Tomáš</t>
  </si>
  <si>
    <t>hb</t>
  </si>
  <si>
    <t>Vondráček Samuel</t>
  </si>
  <si>
    <t>Borovička Roman</t>
  </si>
  <si>
    <t>Žižka Matěj</t>
  </si>
  <si>
    <t>Mika Šimon</t>
  </si>
  <si>
    <t>Havel Jiří</t>
  </si>
  <si>
    <t>Havel Tomáš</t>
  </si>
  <si>
    <t>Turek Matyáš</t>
  </si>
  <si>
    <t>Černecký Matyáš</t>
  </si>
  <si>
    <t>Kotrč Matěj</t>
  </si>
  <si>
    <t>Bártek Jan</t>
  </si>
  <si>
    <t>Zmeškal Miroslav</t>
  </si>
  <si>
    <t>Ujčík Zbyněk</t>
  </si>
  <si>
    <t>Rozkošný Filip</t>
  </si>
  <si>
    <t>Kurz Štěpán</t>
  </si>
  <si>
    <t>Smutný Filip</t>
  </si>
  <si>
    <t>Jůn Jiří</t>
  </si>
  <si>
    <t>Vevera Petr</t>
  </si>
  <si>
    <t>Novák Šimon</t>
  </si>
  <si>
    <t>Nováček Ondřej</t>
  </si>
  <si>
    <t>Černý Jan</t>
  </si>
  <si>
    <t>Červenka Jiří</t>
  </si>
  <si>
    <t>Malý Denis</t>
  </si>
  <si>
    <t>BOPO Třebíč</t>
  </si>
  <si>
    <t>Komínek Patrik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</si>
  <si>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</si>
  <si>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</si>
  <si>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</si>
  <si>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</si>
  <si>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</si>
  <si>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</si>
  <si>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</si>
  <si>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</si>
  <si>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</si>
  <si>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</si>
  <si>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</si>
  <si>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</si>
  <si>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</si>
  <si>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</si>
  <si>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</si>
  <si>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17.</t>
  </si>
  <si>
    <t>16.</t>
  </si>
  <si>
    <t>19.</t>
  </si>
  <si>
    <t>18.</t>
  </si>
  <si>
    <t>20.</t>
  </si>
  <si>
    <t>21.</t>
  </si>
  <si>
    <t>22.</t>
  </si>
  <si>
    <t>23.</t>
  </si>
  <si>
    <t>24.</t>
  </si>
  <si>
    <t>25.</t>
  </si>
  <si>
    <t>26.</t>
  </si>
  <si>
    <t>27.</t>
  </si>
  <si>
    <t>Starší žáci</t>
  </si>
  <si>
    <t>Mladší žáci</t>
  </si>
  <si>
    <t>Mladší žákyně</t>
  </si>
  <si>
    <t>Starší žákyně</t>
  </si>
  <si>
    <t>Duchcov</t>
  </si>
  <si>
    <t>Hendrychová Agáta</t>
  </si>
  <si>
    <t>Slavoj Praha</t>
  </si>
  <si>
    <t>Škurlová Ema</t>
  </si>
  <si>
    <t>Loko Ústí n.L.</t>
  </si>
  <si>
    <t>Benešová Barbora</t>
  </si>
  <si>
    <t>Jiskra Kovářská</t>
  </si>
  <si>
    <t>Valešová Ema</t>
  </si>
  <si>
    <t>Houšková Laura</t>
  </si>
  <si>
    <t>SKK Podbořany</t>
  </si>
  <si>
    <t>Kocinová Nikola</t>
  </si>
  <si>
    <t>Rottová Klára</t>
  </si>
  <si>
    <t>Šimsa Michal</t>
  </si>
  <si>
    <t>Teplice Letná</t>
  </si>
  <si>
    <t>Holan Čeněk</t>
  </si>
  <si>
    <t>Semecký Karel</t>
  </si>
  <si>
    <t>Boudník Tobiáš</t>
  </si>
  <si>
    <t>Sokol Duchcov</t>
  </si>
  <si>
    <t>Fišer Tomáš</t>
  </si>
  <si>
    <t xml:space="preserve">SK Verneřice </t>
  </si>
  <si>
    <t>Pacholík Vojtěch</t>
  </si>
  <si>
    <t>SKK Bohušovice</t>
  </si>
  <si>
    <t>Sládek František</t>
  </si>
  <si>
    <t>Chaloupecký Jakub</t>
  </si>
  <si>
    <t>Košťál Pavel</t>
  </si>
  <si>
    <t>Studnička Richard</t>
  </si>
  <si>
    <t>Václavek Matouš</t>
  </si>
  <si>
    <t>Mydlář Vojtěch</t>
  </si>
  <si>
    <t>TJ Neratovice</t>
  </si>
  <si>
    <t>Jičín</t>
  </si>
  <si>
    <t>Bartoníčková Adéla</t>
  </si>
  <si>
    <t>SK Solnice</t>
  </si>
  <si>
    <t>Bártová Nikola</t>
  </si>
  <si>
    <t>SKK Náchod</t>
  </si>
  <si>
    <t>Dytrychová Lada</t>
  </si>
  <si>
    <t>KK Kosmonosy</t>
  </si>
  <si>
    <t>Dalecká Tereza</t>
  </si>
  <si>
    <t>Kuželky Přelouč</t>
  </si>
  <si>
    <t>Hejnová Klára</t>
  </si>
  <si>
    <t>Schneiderová Nikola</t>
  </si>
  <si>
    <t>Miláčková Karolína</t>
  </si>
  <si>
    <t>Vítová Amálka</t>
  </si>
  <si>
    <t>Vít Tomáš</t>
  </si>
  <si>
    <t>Šimkovičová Ema</t>
  </si>
  <si>
    <t>Ratimcová Barbora</t>
  </si>
  <si>
    <t>Čapková Rozálka</t>
  </si>
  <si>
    <t>Udatná Viktorie</t>
  </si>
  <si>
    <t>Hubková Lucie</t>
  </si>
  <si>
    <t>Čančík Marek</t>
  </si>
  <si>
    <t>Drašnarová Amálie</t>
  </si>
  <si>
    <t>Gálusová Tereza</t>
  </si>
  <si>
    <t>Start Rychnov n.K.</t>
  </si>
  <si>
    <t>Petrgálová Marie</t>
  </si>
  <si>
    <t>SKK Jičín</t>
  </si>
  <si>
    <t>Pánková Eliška</t>
  </si>
  <si>
    <t>SKK Vrchlabí</t>
  </si>
  <si>
    <t>Voňková Eliška</t>
  </si>
  <si>
    <t>Lener Jakub</t>
  </si>
  <si>
    <t>Drobná Ema</t>
  </si>
  <si>
    <t>Broučková Elena</t>
  </si>
  <si>
    <t>Dostálová Nikola</t>
  </si>
  <si>
    <t>Žemličková Viktorie Ella</t>
  </si>
  <si>
    <t>Loko Česká Třebová</t>
  </si>
  <si>
    <t>Palounková Ester</t>
  </si>
  <si>
    <t>Jarolímová Anna</t>
  </si>
  <si>
    <t>Dušková Denisa</t>
  </si>
  <si>
    <t>Makoviny Viola</t>
  </si>
  <si>
    <t>Kesnerová Amélie</t>
  </si>
  <si>
    <t>Žemličková Sofie Isabel</t>
  </si>
  <si>
    <t>Schejbalová Agáta</t>
  </si>
  <si>
    <t>Tobolková Hana</t>
  </si>
  <si>
    <t>Šafránková Anna</t>
  </si>
  <si>
    <t>Faitová Viktorie</t>
  </si>
  <si>
    <t>Wágnerová Beáta</t>
  </si>
  <si>
    <t>Mertlíková Kristýna</t>
  </si>
  <si>
    <t>Kalábová Nicol</t>
  </si>
  <si>
    <t>Medková Viktorie</t>
  </si>
  <si>
    <t>Zapletal Jan</t>
  </si>
  <si>
    <t>Hrbáček Jaroslav</t>
  </si>
  <si>
    <t>Dastych Ondřej</t>
  </si>
  <si>
    <t>Vysoké Mýto</t>
  </si>
  <si>
    <t>Kůta Václav</t>
  </si>
  <si>
    <t>Hanzl Denis</t>
  </si>
  <si>
    <t>Martinec Daniel</t>
  </si>
  <si>
    <t>Košina Martin</t>
  </si>
  <si>
    <t>Posnar Petr</t>
  </si>
  <si>
    <t>Maršík Tomáš</t>
  </si>
  <si>
    <t>Dusbaba Přemysl</t>
  </si>
  <si>
    <t>Richter Kryštof</t>
  </si>
  <si>
    <t>Červený Kostelec</t>
  </si>
  <si>
    <t>Novák Janek</t>
  </si>
  <si>
    <t>Novotný Patrik</t>
  </si>
  <si>
    <t>Kulda Lukáš</t>
  </si>
  <si>
    <t>Zálabák Smiřice</t>
  </si>
  <si>
    <t>Berecz Attila</t>
  </si>
  <si>
    <t>Procházka Josef</t>
  </si>
  <si>
    <t>SKK Třebechovice</t>
  </si>
  <si>
    <t>Dolanský Šimon</t>
  </si>
  <si>
    <t>Flaška Filip</t>
  </si>
  <si>
    <t>Váňa Jakub</t>
  </si>
  <si>
    <t>Rolf Jakub</t>
  </si>
  <si>
    <t>Smolař Adam</t>
  </si>
  <si>
    <t>Weiss Patrik</t>
  </si>
  <si>
    <t>Koudelka Adam</t>
  </si>
  <si>
    <t>Liška Ondřej</t>
  </si>
  <si>
    <t>Sojka Jaromír</t>
  </si>
  <si>
    <t>Sparta Kutná Hora</t>
  </si>
  <si>
    <t>Drábek Sebastien</t>
  </si>
  <si>
    <t>Machačka Antonín</t>
  </si>
  <si>
    <t>Dušek Michal</t>
  </si>
  <si>
    <t>Vízek Sebastian</t>
  </si>
  <si>
    <t>Kanalaš Jakub</t>
  </si>
  <si>
    <t>Gregor Tomáš</t>
  </si>
  <si>
    <t>Fejfar Matěj</t>
  </si>
  <si>
    <t>Srp Sebastian</t>
  </si>
  <si>
    <t>Novotný Štěpán</t>
  </si>
  <si>
    <t>Fejfar Adam</t>
  </si>
  <si>
    <t>Oplt Matyáš</t>
  </si>
  <si>
    <t>Bureš Daniel</t>
  </si>
  <si>
    <t>Vlček Matěj</t>
  </si>
  <si>
    <t>Zwiefelhofer David</t>
  </si>
  <si>
    <t>Hloušek Matouš</t>
  </si>
  <si>
    <t>Kohout Michal</t>
  </si>
  <si>
    <t>Mlejnek Lukáš</t>
  </si>
  <si>
    <t>Musil Patrik</t>
  </si>
  <si>
    <t>Rutar Vojtěch</t>
  </si>
  <si>
    <t>Flídr Štěpán</t>
  </si>
  <si>
    <t>Harazim Daniel</t>
  </si>
  <si>
    <t>Koudelka Vít</t>
  </si>
  <si>
    <t>Votroubek Max</t>
  </si>
  <si>
    <t>Oprysk Pavel</t>
  </si>
  <si>
    <t>Koudelka Štěpán</t>
  </si>
  <si>
    <t>Pátek Tobiáš</t>
  </si>
  <si>
    <t>Sýkora Ondřej</t>
  </si>
  <si>
    <t>Limberský Jan</t>
  </si>
  <si>
    <t>Šmídl Jiří</t>
  </si>
  <si>
    <t>Žákovský Jan</t>
  </si>
  <si>
    <t>Miláček Adam</t>
  </si>
  <si>
    <t>Špelina David</t>
  </si>
  <si>
    <t>SKK Rokycany</t>
  </si>
  <si>
    <t>Hruška Jakub</t>
  </si>
  <si>
    <t>Červený Tadeáš</t>
  </si>
  <si>
    <t>Záhrobský Adam</t>
  </si>
  <si>
    <t>Matouš Marek</t>
  </si>
  <si>
    <t>Tovara Adam</t>
  </si>
  <si>
    <t>Dostál Kryštof</t>
  </si>
  <si>
    <t>Adamů Jonáš</t>
  </si>
  <si>
    <t>Gregor Ondřej</t>
  </si>
  <si>
    <t>Navrátil Štěpán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</si>
  <si>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</si>
  <si>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</si>
  <si>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</si>
  <si>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</si>
  <si>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</si>
  <si>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</si>
  <si>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</si>
  <si>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</si>
  <si>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</si>
  <si>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</si>
  <si>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</si>
  <si>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</si>
  <si>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</si>
  <si>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</si>
  <si>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</si>
  <si>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</si>
  <si>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</si>
  <si>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</si>
  <si>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</si>
  <si>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</si>
  <si>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</si>
  <si>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</si>
  <si>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Luhačovice</t>
  </si>
  <si>
    <t>Krejčí Anna</t>
  </si>
  <si>
    <t>Spartak Přerov</t>
  </si>
  <si>
    <t>Bastová Petra</t>
  </si>
  <si>
    <t>Unie Hlubina</t>
  </si>
  <si>
    <t>Škodová Romana</t>
  </si>
  <si>
    <t>Lokomotiva Valtice</t>
  </si>
  <si>
    <t>Dendisová Adéla</t>
  </si>
  <si>
    <t>Sokol Bohumín</t>
  </si>
  <si>
    <t>Foltýnová Kamila</t>
  </si>
  <si>
    <t>VKK Vsetín</t>
  </si>
  <si>
    <t>Neugebauerová Anna</t>
  </si>
  <si>
    <t>Novotná Tamara</t>
  </si>
  <si>
    <t>Buchlovská Šarlota</t>
  </si>
  <si>
    <t>Jüstelová Vendula</t>
  </si>
  <si>
    <t>TJ Opava</t>
  </si>
  <si>
    <t>Jančicová Gabriela</t>
  </si>
  <si>
    <t>Harcová Alžběta</t>
  </si>
  <si>
    <t>Sokol Vracov</t>
  </si>
  <si>
    <t>Jančicová Tamara</t>
  </si>
  <si>
    <t>Dendisová Viktorie</t>
  </si>
  <si>
    <t>Surovčáková Nikola</t>
  </si>
  <si>
    <t>Vrba Štěpán</t>
  </si>
  <si>
    <t>Sokol Luhačovice</t>
  </si>
  <si>
    <t>Dočkal Pavel</t>
  </si>
  <si>
    <t>Zlín</t>
  </si>
  <si>
    <t>Daněček Dominik</t>
  </si>
  <si>
    <t>Vrba Michal</t>
  </si>
  <si>
    <t>Honl Jakub</t>
  </si>
  <si>
    <t>TJ Sokol Bohumín</t>
  </si>
  <si>
    <t>Kancner Michal</t>
  </si>
  <si>
    <t>Urban Patrik</t>
  </si>
  <si>
    <t>Čermák Miroslav</t>
  </si>
  <si>
    <t>Závrbský Jonáš</t>
  </si>
  <si>
    <t>Svoboda Tomáš</t>
  </si>
  <si>
    <t>Greš Kryštof</t>
  </si>
  <si>
    <t>Minařík Josef</t>
  </si>
  <si>
    <t>Maiwald Antonín</t>
  </si>
  <si>
    <t>Piska Josef</t>
  </si>
  <si>
    <t>Ožana Kajetán</t>
  </si>
  <si>
    <t>Dedík Jan</t>
  </si>
  <si>
    <t>Němčanský Ondřej</t>
  </si>
  <si>
    <t>Steur Maxim</t>
  </si>
  <si>
    <t>Heinik Sebastian</t>
  </si>
  <si>
    <t>Harazim Štěpán</t>
  </si>
  <si>
    <t>Slavoj Plzeň</t>
  </si>
  <si>
    <t>Rubášová Aneta</t>
  </si>
  <si>
    <t xml:space="preserve">TJ Sokol Kdyně </t>
  </si>
  <si>
    <t>Haasová Růžena</t>
  </si>
  <si>
    <t>Fezko Strakonice</t>
  </si>
  <si>
    <t>Baťková Sofie</t>
  </si>
  <si>
    <t>TJ Blatná</t>
  </si>
  <si>
    <t>Hervertová Kristýna</t>
  </si>
  <si>
    <t>TJ Lomnice</t>
  </si>
  <si>
    <t>Vaněčková Victorie</t>
  </si>
  <si>
    <t>CB Dobřany</t>
  </si>
  <si>
    <t>Baťková Natálie</t>
  </si>
  <si>
    <t>Sušienková Hana</t>
  </si>
  <si>
    <t>Škoda Plzeň</t>
  </si>
  <si>
    <t>Bartošová Anna</t>
  </si>
  <si>
    <t>Jiskra Hazlov</t>
  </si>
  <si>
    <t>Faitová Eva</t>
  </si>
  <si>
    <t>Kuželky Holýšov</t>
  </si>
  <si>
    <t>Leština Břetislav</t>
  </si>
  <si>
    <t>Kaas Alan</t>
  </si>
  <si>
    <t>TJ Slavoj Plzeň</t>
  </si>
  <si>
    <t>Fous Lukáš</t>
  </si>
  <si>
    <t>Sokol Zahořany</t>
  </si>
  <si>
    <t>Jindřich Petr</t>
  </si>
  <si>
    <t>Köriš Antonín</t>
  </si>
  <si>
    <t>Veselý Dominik</t>
  </si>
  <si>
    <t>Steinbach Josef</t>
  </si>
  <si>
    <t>Köstler Sebastian</t>
  </si>
  <si>
    <t>Kulich Luboš</t>
  </si>
  <si>
    <t>Vavříček Matěj</t>
  </si>
  <si>
    <t>Cafourek Matyáš</t>
  </si>
  <si>
    <t>TJ Dobřany</t>
  </si>
  <si>
    <t>Kupar Vít</t>
  </si>
  <si>
    <t>Dinnebier Vítek</t>
  </si>
  <si>
    <t>Weck Ondřej</t>
  </si>
  <si>
    <t>Hajník Vojtěch</t>
  </si>
  <si>
    <t>Návara Vojtěch</t>
  </si>
  <si>
    <t>Baloun Jiří</t>
  </si>
  <si>
    <t xml:space="preserve">CB Dobřany </t>
  </si>
  <si>
    <t>Vavříček Vít</t>
  </si>
  <si>
    <t>Vyškov</t>
  </si>
  <si>
    <t>Kvapilová Eliška</t>
  </si>
  <si>
    <t>KK Zábřeh</t>
  </si>
  <si>
    <t>Růžičková Beáta</t>
  </si>
  <si>
    <t>Baník Ratíškovice</t>
  </si>
  <si>
    <t>Novotná Anna</t>
  </si>
  <si>
    <t>Košuličová Justýna</t>
  </si>
  <si>
    <t>Sedláčková Veronika</t>
  </si>
  <si>
    <t>KK Blansko</t>
  </si>
  <si>
    <t>Havířová Linda</t>
  </si>
  <si>
    <t>Rybková Amálie</t>
  </si>
  <si>
    <t>TJ Valašské Meziříčí</t>
  </si>
  <si>
    <t>Čížková Magdaléna</t>
  </si>
  <si>
    <t>Komprsová Adéla</t>
  </si>
  <si>
    <t>Jiskra Hylváty</t>
  </si>
  <si>
    <t>Marková Laura</t>
  </si>
  <si>
    <t>Kotásková Nathalie</t>
  </si>
  <si>
    <t>Chlevišťanová Linda</t>
  </si>
  <si>
    <t>TJ Odry</t>
  </si>
  <si>
    <t>Řepecká Kateřina</t>
  </si>
  <si>
    <t>TJ Michálkovice</t>
  </si>
  <si>
    <t>Fukanová Adriana</t>
  </si>
  <si>
    <t>Kretová Adéla</t>
  </si>
  <si>
    <t>TJ Horní Benešov</t>
  </si>
  <si>
    <t>Jelínková Kateřina</t>
  </si>
  <si>
    <t>Zemanová Simona</t>
  </si>
  <si>
    <t>Kolářová Sofie</t>
  </si>
  <si>
    <t>SK Rybník</t>
  </si>
  <si>
    <t>Šebková Tereza</t>
  </si>
  <si>
    <t>Sedláčková Adéla</t>
  </si>
  <si>
    <t>Pailová Šárka</t>
  </si>
  <si>
    <t>KK Svitavy</t>
  </si>
  <si>
    <t>Dvorská Simona</t>
  </si>
  <si>
    <t>Daňková Petra</t>
  </si>
  <si>
    <t>Schüllerová Magdaléna</t>
  </si>
  <si>
    <t>Weinlich Marek</t>
  </si>
  <si>
    <t>Vejmola Patrik</t>
  </si>
  <si>
    <t>KK Šumperk</t>
  </si>
  <si>
    <t>Zelinka Vít</t>
  </si>
  <si>
    <t>Indrák Vojtěch</t>
  </si>
  <si>
    <t>Koch Tadeáš</t>
  </si>
  <si>
    <t>Meissel Karel</t>
  </si>
  <si>
    <t>TJ Sokol Přemyslovice</t>
  </si>
  <si>
    <t>Tichý Ladislav</t>
  </si>
  <si>
    <t>König Petr</t>
  </si>
  <si>
    <t>Piterka Sebastien</t>
  </si>
  <si>
    <t>Jiskra Rýmařov</t>
  </si>
  <si>
    <t>Oprchal Jan</t>
  </si>
  <si>
    <t>SKK Jeseník</t>
  </si>
  <si>
    <t>Kuchař Rostislav</t>
  </si>
  <si>
    <t>Šenkýř Jan</t>
  </si>
  <si>
    <t>KK Ořechov</t>
  </si>
  <si>
    <t>Švéda Alex</t>
  </si>
  <si>
    <t>Kříž Matyáš</t>
  </si>
  <si>
    <t>Fidrant Josef</t>
  </si>
  <si>
    <t>TJ Sokol Kdyně</t>
  </si>
  <si>
    <t>Myšák Kristián</t>
  </si>
  <si>
    <t>Opěla Petr</t>
  </si>
  <si>
    <t>Janák David</t>
  </si>
  <si>
    <t>Šebesta Adam</t>
  </si>
  <si>
    <t>Petráš Jakub</t>
  </si>
  <si>
    <t>Novotný Mikuláš</t>
  </si>
  <si>
    <t>Fidrant Jakub</t>
  </si>
  <si>
    <t>Čuba Alex</t>
  </si>
  <si>
    <t>Malina Tomáš</t>
  </si>
  <si>
    <t>Šišma Fabian</t>
  </si>
  <si>
    <t>KK Vyškov</t>
  </si>
  <si>
    <t>Sitař Filip</t>
  </si>
  <si>
    <t>Dusík Jaroslav</t>
  </si>
  <si>
    <t>Šišma Sebastian</t>
  </si>
  <si>
    <t>Plášil Samuel</t>
  </si>
  <si>
    <t>Smejkal Daniel</t>
  </si>
  <si>
    <t>Morávek Jan</t>
  </si>
  <si>
    <t>Kolla Jindřich</t>
  </si>
  <si>
    <t>HKK Olomouc</t>
  </si>
  <si>
    <t>Redek Jakub</t>
  </si>
  <si>
    <t>Bršťák Martin</t>
  </si>
  <si>
    <t>Průcha Vincent</t>
  </si>
  <si>
    <t>Piterka Štěpán</t>
  </si>
  <si>
    <t>Kratochvíla Dominik</t>
  </si>
  <si>
    <t>Chromečka Michal</t>
  </si>
  <si>
    <t>Těžký Václav</t>
  </si>
  <si>
    <t>Šnajdr Tomáš</t>
  </si>
  <si>
    <t>Řepecký Jiří</t>
  </si>
  <si>
    <t>Řepecký Ondřej</t>
  </si>
  <si>
    <t>50.</t>
  </si>
  <si>
    <t>51.</t>
  </si>
  <si>
    <t>52.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</si>
</sst>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0\."/>
  </numFmts>
  <fonts count="9" x14ac:knownFonts="1">
    <font>
      <sz val="11"/>
      <color theme="1"/>
      <name val="Aptos Narrow"/>
      <family val="2"/>
      <charset val="238"/>
      <scheme val="minor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8"/>
      <name val="Arial CE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64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64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/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64"/>
      </right>
      <top style="medium">
        <color indexed="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2" borderId="16" xfId="0" applyFont="1" applyFill="1" applyBorder="1" applyAlignment="1">
      <alignment horizontal="left" vertical="center" indent="1"/>
    </xf>
    <xf numFmtId="164" fontId="3" fillId="2" borderId="19" xfId="0" applyNumberFormat="1" applyFont="1" applyFill="1" applyBorder="1" applyAlignment="1">
      <alignment horizontal="center" vertical="center"/>
    </xf>
    <xf numFmtId="0" fontId="1" fillId="0" borderId="19" xfId="0" applyFont="1" applyBorder="1" applyProtection="1">
      <protection locked="0"/>
    </xf>
    <xf numFmtId="1" fontId="1" fillId="0" borderId="19" xfId="0" applyNumberFormat="1" applyFont="1" applyBorder="1" applyAlignment="1" applyProtection="1">
      <alignment horizontal="center"/>
      <protection locked="0"/>
    </xf>
    <xf numFmtId="14" fontId="1" fillId="0" borderId="19" xfId="0" applyNumberFormat="1" applyFont="1" applyBorder="1" applyAlignment="1" applyProtection="1">
      <alignment horizontal="center"/>
      <protection locked="0"/>
    </xf>
    <xf numFmtId="0" fontId="1" fillId="2" borderId="20" xfId="0" applyFont="1" applyFill="1" applyBorder="1" applyAlignment="1">
      <alignment horizontal="center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19" xfId="0" quotePrefix="1" applyFont="1" applyBorder="1" applyAlignment="1" applyProtection="1">
      <alignment horizontal="left"/>
      <protection locked="0"/>
    </xf>
    <xf numFmtId="14" fontId="1" fillId="0" borderId="19" xfId="0" applyNumberFormat="1" applyFont="1" applyBorder="1" applyAlignment="1" applyProtection="1">
      <alignment horizontal="center" vertical="center"/>
      <protection locked="0"/>
    </xf>
    <xf numFmtId="1" fontId="1" fillId="0" borderId="19" xfId="0" applyNumberFormat="1" applyFont="1" applyBorder="1" applyAlignment="1">
      <alignment horizontal="center"/>
    </xf>
    <xf numFmtId="0" fontId="1" fillId="0" borderId="19" xfId="0" applyFont="1" applyBorder="1" applyAlignment="1" applyProtection="1">
      <alignment vertical="center"/>
      <protection locked="0"/>
    </xf>
    <xf numFmtId="1" fontId="1" fillId="0" borderId="19" xfId="0" applyNumberFormat="1" applyFont="1" applyBorder="1" applyAlignment="1" applyProtection="1">
      <alignment horizontal="center" vertical="center"/>
      <protection locked="0"/>
    </xf>
    <xf numFmtId="164" fontId="5" fillId="2" borderId="19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3" fillId="2" borderId="24" xfId="0" applyNumberFormat="1" applyFont="1" applyFill="1" applyBorder="1" applyAlignment="1">
      <alignment horizontal="center" vertical="center"/>
    </xf>
    <xf numFmtId="0" fontId="1" fillId="0" borderId="25" xfId="0" applyFont="1" applyBorder="1" applyAlignment="1" applyProtection="1">
      <alignment horizontal="center"/>
      <protection locked="0"/>
    </xf>
    <xf numFmtId="164" fontId="5" fillId="2" borderId="24" xfId="0" applyNumberFormat="1" applyFont="1" applyFill="1" applyBorder="1" applyAlignment="1">
      <alignment horizontal="center" vertical="center"/>
    </xf>
    <xf numFmtId="164" fontId="5" fillId="2" borderId="28" xfId="0" applyNumberFormat="1" applyFont="1" applyFill="1" applyBorder="1" applyAlignment="1">
      <alignment horizontal="center" vertical="center"/>
    </xf>
    <xf numFmtId="0" fontId="1" fillId="0" borderId="29" xfId="0" applyFont="1" applyBorder="1" applyProtection="1">
      <protection locked="0"/>
    </xf>
    <xf numFmtId="1" fontId="1" fillId="0" borderId="2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" fillId="2" borderId="30" xfId="0" applyFont="1" applyFill="1" applyBorder="1" applyAlignment="1">
      <alignment horizontal="center"/>
    </xf>
    <xf numFmtId="0" fontId="1" fillId="0" borderId="29" xfId="0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1" fillId="3" borderId="16" xfId="0" applyFont="1" applyFill="1" applyBorder="1" applyAlignment="1">
      <alignment horizontal="left" vertical="center" indent="1"/>
    </xf>
    <xf numFmtId="0" fontId="3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19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 indent="1"/>
    </xf>
    <xf numFmtId="0" fontId="1" fillId="2" borderId="15" xfId="0" applyFont="1" applyFill="1" applyBorder="1" applyAlignment="1">
      <alignment horizontal="left" vertical="center" indent="1"/>
    </xf>
    <xf numFmtId="0" fontId="1" fillId="2" borderId="12" xfId="0" applyFont="1" applyFill="1" applyBorder="1" applyAlignment="1">
      <alignment horizontal="left" indent="1"/>
    </xf>
    <xf numFmtId="0" fontId="2" fillId="2" borderId="6" xfId="0" applyFont="1" applyFill="1" applyBorder="1" applyAlignment="1">
      <alignment horizontal="left" indent="1"/>
    </xf>
    <xf numFmtId="0" fontId="1" fillId="2" borderId="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164" fontId="7" fillId="2" borderId="26" xfId="0" applyNumberFormat="1" applyFont="1" applyFill="1" applyBorder="1" applyAlignment="1">
      <alignment horizontal="center" vertical="center"/>
    </xf>
    <xf numFmtId="164" fontId="7" fillId="2" borderId="22" xfId="0" applyNumberFormat="1" applyFont="1" applyFill="1" applyBorder="1" applyAlignment="1">
      <alignment horizontal="center" vertical="center"/>
    </xf>
    <xf numFmtId="164" fontId="7" fillId="2" borderId="27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textRotation="90"/>
    </xf>
    <xf numFmtId="0" fontId="1" fillId="2" borderId="17" xfId="0" applyFont="1" applyFill="1" applyBorder="1" applyAlignment="1">
      <alignment horizontal="center" vertical="center" textRotation="90"/>
    </xf>
    <xf numFmtId="0" fontId="1" fillId="2" borderId="13" xfId="0" applyFont="1" applyFill="1" applyBorder="1" applyAlignment="1">
      <alignment horizontal="center" vertical="center" textRotation="90"/>
    </xf>
    <xf numFmtId="0" fontId="1" fillId="2" borderId="18" xfId="0" applyFont="1" applyFill="1" applyBorder="1" applyAlignment="1">
      <alignment horizontal="center" vertical="center" textRotation="90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left" vertical="center" indent="1"/>
    </xf>
    <xf numFmtId="0" fontId="1" fillId="3" borderId="15" xfId="0" applyFont="1" applyFill="1" applyBorder="1" applyAlignment="1">
      <alignment horizontal="left" vertical="center" indent="1"/>
    </xf>
    <xf numFmtId="0" fontId="1" fillId="3" borderId="12" xfId="0" applyFont="1" applyFill="1" applyBorder="1" applyAlignment="1">
      <alignment horizontal="left" indent="1"/>
    </xf>
    <xf numFmtId="0" fontId="2" fillId="3" borderId="6" xfId="0" applyFont="1" applyFill="1" applyBorder="1" applyAlignment="1">
      <alignment horizontal="left" indent="1"/>
    </xf>
    <xf numFmtId="0" fontId="1" fillId="3" borderId="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textRotation="90"/>
    </xf>
    <xf numFmtId="0" fontId="1" fillId="3" borderId="17" xfId="0" applyFont="1" applyFill="1" applyBorder="1" applyAlignment="1">
      <alignment horizontal="center" vertical="center" textRotation="90"/>
    </xf>
    <xf numFmtId="0" fontId="1" fillId="3" borderId="13" xfId="0" applyFont="1" applyFill="1" applyBorder="1" applyAlignment="1">
      <alignment horizontal="center" vertical="center" textRotation="90"/>
    </xf>
    <xf numFmtId="0" fontId="1" fillId="3" borderId="18" xfId="0" applyFont="1" applyFill="1" applyBorder="1" applyAlignment="1">
      <alignment horizontal="center" vertical="center" textRotation="90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164" fontId="7" fillId="2" borderId="21" xfId="0" applyNumberFormat="1" applyFont="1" applyFill="1" applyBorder="1" applyAlignment="1">
      <alignment horizontal="center" vertical="center"/>
    </xf>
    <xf numFmtId="164" fontId="7" fillId="2" borderId="23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164" fontId="6" fillId="2" borderId="21" xfId="0" applyNumberFormat="1" applyFont="1" applyFill="1" applyBorder="1" applyAlignment="1">
      <alignment horizontal="center" vertical="center"/>
    </xf>
    <xf numFmtId="164" fontId="6" fillId="2" borderId="22" xfId="0" applyNumberFormat="1" applyFont="1" applyFill="1" applyBorder="1" applyAlignment="1">
      <alignment horizontal="center" vertical="center"/>
    </xf>
    <xf numFmtId="164" fontId="6" fillId="2" borderId="23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094C5-267E-44F3-8C53-F42233A96688}">
  <dimension ref="A1:I95"/>
  <sheetViews>
    <sheetView tabSelected="1" zoomScale="120" zoomScaleNormal="120" workbookViewId="0">
      <selection sqref="A1:I4"/>
    </sheetView>
  </sheetViews>
  <sheetFormatPr defaultRowHeight="14.4" x14ac:dyDescent="0.3"/>
  <cols>
    <col min="2" max="2" width="21.21875" customWidth="1"/>
    <col min="3" max="3" width="18.77734375" customWidth="1"/>
    <col min="8" max="8" width="5.77734375" customWidth="1"/>
  </cols>
  <sheetData>
    <row r="1" spans="1:9" x14ac:dyDescent="0.3">
      <c r="A1" s="30" t="s">
        <v>0</v>
      </c>
      <c r="B1" s="31"/>
      <c r="C1" s="31"/>
      <c r="D1" s="31"/>
      <c r="E1" s="31"/>
      <c r="F1" s="31"/>
      <c r="G1" s="31"/>
      <c r="H1" s="31"/>
      <c r="I1" s="32"/>
    </row>
    <row r="2" spans="1:9" x14ac:dyDescent="0.3">
      <c r="A2" s="33"/>
      <c r="B2" s="34"/>
      <c r="C2" s="34"/>
      <c r="D2" s="34"/>
      <c r="E2" s="34"/>
      <c r="F2" s="34"/>
      <c r="G2" s="34"/>
      <c r="H2" s="34"/>
      <c r="I2" s="35"/>
    </row>
    <row r="3" spans="1:9" x14ac:dyDescent="0.3">
      <c r="A3" s="33"/>
      <c r="B3" s="34"/>
      <c r="C3" s="34"/>
      <c r="D3" s="34"/>
      <c r="E3" s="34"/>
      <c r="F3" s="34"/>
      <c r="G3" s="34"/>
      <c r="H3" s="34"/>
      <c r="I3" s="35"/>
    </row>
    <row r="4" spans="1:9" ht="15" thickBot="1" x14ac:dyDescent="0.35">
      <c r="A4" s="36"/>
      <c r="B4" s="37"/>
      <c r="C4" s="37"/>
      <c r="D4" s="37"/>
      <c r="E4" s="37"/>
      <c r="F4" s="37"/>
      <c r="G4" s="37"/>
      <c r="H4" s="37"/>
      <c r="I4" s="38"/>
    </row>
    <row r="5" spans="1:9" ht="15" thickBot="1" x14ac:dyDescent="0.35">
      <c r="A5" s="39"/>
      <c r="B5" s="41" t="s">
        <v>1</v>
      </c>
      <c r="C5" s="43" t="s">
        <v>2</v>
      </c>
      <c r="D5" s="45" t="s">
        <v>3</v>
      </c>
      <c r="E5" s="45" t="s">
        <v>4</v>
      </c>
      <c r="F5" s="53" t="s">
        <v>5</v>
      </c>
      <c r="G5" s="53" t="s">
        <v>6</v>
      </c>
      <c r="H5" s="53" t="s">
        <v>7</v>
      </c>
      <c r="I5" s="55" t="s">
        <v>8</v>
      </c>
    </row>
    <row r="6" spans="1:9" ht="15" thickBot="1" x14ac:dyDescent="0.35">
      <c r="A6" s="39"/>
      <c r="B6" s="41"/>
      <c r="C6" s="44"/>
      <c r="D6" s="45"/>
      <c r="E6" s="45"/>
      <c r="F6" s="53"/>
      <c r="G6" s="53"/>
      <c r="H6" s="53"/>
      <c r="I6" s="55"/>
    </row>
    <row r="7" spans="1:9" ht="15" thickBot="1" x14ac:dyDescent="0.35">
      <c r="A7" s="40"/>
      <c r="B7" s="42"/>
      <c r="C7" s="1"/>
      <c r="D7" s="46"/>
      <c r="E7" s="46"/>
      <c r="F7" s="54"/>
      <c r="G7" s="54"/>
      <c r="H7" s="54"/>
      <c r="I7" s="56"/>
    </row>
    <row r="8" spans="1:9" ht="15.6" x14ac:dyDescent="0.3">
      <c r="A8" s="50" t="s">
        <v>139</v>
      </c>
      <c r="B8" s="51"/>
      <c r="C8" s="51"/>
      <c r="D8" s="51"/>
      <c r="E8" s="51"/>
      <c r="F8" s="51"/>
      <c r="G8" s="51"/>
      <c r="H8" s="51"/>
      <c r="I8" s="52"/>
    </row>
    <row r="9" spans="1:9" x14ac:dyDescent="0.3">
      <c r="A9" s="15" t="s">
        <v>109</v>
      </c>
      <c r="B9" s="3" t="s">
        <v>9</v>
      </c>
      <c r="C9" s="3" t="s">
        <v>10</v>
      </c>
      <c r="D9" s="4">
        <v>27694</v>
      </c>
      <c r="E9" s="5" t="s">
        <v>11</v>
      </c>
      <c r="F9" s="6">
        <f t="shared" ref="F9:F75" si="0">IF(OR(ISBLANK($G9))," ",G9+H9)</f>
        <v>291</v>
      </c>
      <c r="G9" s="7">
        <v>188</v>
      </c>
      <c r="H9" s="7">
        <v>103</v>
      </c>
      <c r="I9" s="16">
        <v>4</v>
      </c>
    </row>
    <row r="10" spans="1:9" x14ac:dyDescent="0.3">
      <c r="A10" s="15" t="s">
        <v>110</v>
      </c>
      <c r="B10" s="3" t="s">
        <v>12</v>
      </c>
      <c r="C10" s="8" t="s">
        <v>13</v>
      </c>
      <c r="D10" s="4">
        <v>26615</v>
      </c>
      <c r="E10" s="5" t="s">
        <v>11</v>
      </c>
      <c r="F10" s="6">
        <f t="shared" si="0"/>
        <v>285</v>
      </c>
      <c r="G10" s="7">
        <v>186</v>
      </c>
      <c r="H10" s="7">
        <v>99</v>
      </c>
      <c r="I10" s="16">
        <v>3</v>
      </c>
    </row>
    <row r="11" spans="1:9" x14ac:dyDescent="0.3">
      <c r="A11" s="15" t="s">
        <v>111</v>
      </c>
      <c r="B11" s="3" t="s">
        <v>14</v>
      </c>
      <c r="C11" s="3" t="s">
        <v>0</v>
      </c>
      <c r="D11" s="4">
        <v>27208</v>
      </c>
      <c r="E11" s="5" t="s">
        <v>11</v>
      </c>
      <c r="F11" s="6">
        <f t="shared" si="0"/>
        <v>283</v>
      </c>
      <c r="G11" s="7">
        <v>187</v>
      </c>
      <c r="H11" s="7">
        <v>96</v>
      </c>
      <c r="I11" s="16">
        <v>5</v>
      </c>
    </row>
    <row r="12" spans="1:9" x14ac:dyDescent="0.3">
      <c r="A12" s="17" t="s">
        <v>112</v>
      </c>
      <c r="B12" s="3" t="s">
        <v>15</v>
      </c>
      <c r="C12" s="3" t="s">
        <v>0</v>
      </c>
      <c r="D12" s="4">
        <v>27906</v>
      </c>
      <c r="E12" s="5" t="s">
        <v>11</v>
      </c>
      <c r="F12" s="6">
        <f t="shared" si="0"/>
        <v>256</v>
      </c>
      <c r="G12" s="7">
        <v>168</v>
      </c>
      <c r="H12" s="7">
        <v>88</v>
      </c>
      <c r="I12" s="16">
        <v>5</v>
      </c>
    </row>
    <row r="13" spans="1:9" x14ac:dyDescent="0.3">
      <c r="A13" s="17" t="s">
        <v>113</v>
      </c>
      <c r="B13" s="3" t="s">
        <v>16</v>
      </c>
      <c r="C13" s="3" t="s">
        <v>0</v>
      </c>
      <c r="D13" s="4">
        <v>27210</v>
      </c>
      <c r="E13" s="5" t="s">
        <v>11</v>
      </c>
      <c r="F13" s="6">
        <f t="shared" si="0"/>
        <v>256</v>
      </c>
      <c r="G13" s="7">
        <v>184</v>
      </c>
      <c r="H13" s="7">
        <v>72</v>
      </c>
      <c r="I13" s="16">
        <v>7</v>
      </c>
    </row>
    <row r="14" spans="1:9" x14ac:dyDescent="0.3">
      <c r="A14" s="17" t="s">
        <v>114</v>
      </c>
      <c r="B14" s="3" t="s">
        <v>17</v>
      </c>
      <c r="C14" s="3" t="s">
        <v>18</v>
      </c>
      <c r="D14" s="4">
        <v>27309</v>
      </c>
      <c r="E14" s="5" t="s">
        <v>11</v>
      </c>
      <c r="F14" s="6">
        <f t="shared" si="0"/>
        <v>254</v>
      </c>
      <c r="G14" s="7">
        <v>164</v>
      </c>
      <c r="H14" s="7">
        <v>90</v>
      </c>
      <c r="I14" s="16">
        <v>6</v>
      </c>
    </row>
    <row r="15" spans="1:9" x14ac:dyDescent="0.3">
      <c r="A15" s="17" t="s">
        <v>115</v>
      </c>
      <c r="B15" s="3" t="s">
        <v>19</v>
      </c>
      <c r="C15" s="3" t="s">
        <v>18</v>
      </c>
      <c r="D15" s="4">
        <v>26812</v>
      </c>
      <c r="E15" s="5" t="s">
        <v>11</v>
      </c>
      <c r="F15" s="6">
        <f t="shared" si="0"/>
        <v>251</v>
      </c>
      <c r="G15" s="7">
        <v>173</v>
      </c>
      <c r="H15" s="7">
        <v>78</v>
      </c>
      <c r="I15" s="16">
        <v>2</v>
      </c>
    </row>
    <row r="16" spans="1:9" x14ac:dyDescent="0.3">
      <c r="A16" s="17" t="s">
        <v>116</v>
      </c>
      <c r="B16" s="3" t="s">
        <v>20</v>
      </c>
      <c r="C16" s="3" t="s">
        <v>21</v>
      </c>
      <c r="D16" s="4">
        <v>27515</v>
      </c>
      <c r="E16" s="5" t="s">
        <v>11</v>
      </c>
      <c r="F16" s="6">
        <f t="shared" si="0"/>
        <v>250</v>
      </c>
      <c r="G16" s="7">
        <v>163</v>
      </c>
      <c r="H16" s="7">
        <v>87</v>
      </c>
      <c r="I16" s="16">
        <v>7</v>
      </c>
    </row>
    <row r="17" spans="1:9" x14ac:dyDescent="0.3">
      <c r="A17" s="17" t="s">
        <v>117</v>
      </c>
      <c r="B17" s="3" t="s">
        <v>22</v>
      </c>
      <c r="C17" s="3" t="s">
        <v>23</v>
      </c>
      <c r="D17" s="4">
        <v>26637</v>
      </c>
      <c r="E17" s="5" t="s">
        <v>11</v>
      </c>
      <c r="F17" s="6">
        <f t="shared" si="0"/>
        <v>249</v>
      </c>
      <c r="G17" s="7">
        <v>187</v>
      </c>
      <c r="H17" s="7">
        <v>62</v>
      </c>
      <c r="I17" s="16">
        <v>6</v>
      </c>
    </row>
    <row r="18" spans="1:9" x14ac:dyDescent="0.3">
      <c r="A18" s="17" t="s">
        <v>118</v>
      </c>
      <c r="B18" s="3" t="s">
        <v>24</v>
      </c>
      <c r="C18" s="3" t="s">
        <v>25</v>
      </c>
      <c r="D18" s="4">
        <v>27570</v>
      </c>
      <c r="E18" s="5" t="s">
        <v>11</v>
      </c>
      <c r="F18" s="6">
        <f t="shared" si="0"/>
        <v>240</v>
      </c>
      <c r="G18" s="7">
        <v>171</v>
      </c>
      <c r="H18" s="7">
        <v>69</v>
      </c>
      <c r="I18" s="16">
        <v>9</v>
      </c>
    </row>
    <row r="19" spans="1:9" x14ac:dyDescent="0.3">
      <c r="A19" s="17" t="s">
        <v>119</v>
      </c>
      <c r="B19" s="3" t="s">
        <v>26</v>
      </c>
      <c r="C19" s="3" t="s">
        <v>27</v>
      </c>
      <c r="D19" s="4">
        <v>27213</v>
      </c>
      <c r="E19" s="5" t="s">
        <v>11</v>
      </c>
      <c r="F19" s="6">
        <f t="shared" si="0"/>
        <v>233</v>
      </c>
      <c r="G19" s="7">
        <v>176</v>
      </c>
      <c r="H19" s="7">
        <v>57</v>
      </c>
      <c r="I19" s="16">
        <v>11</v>
      </c>
    </row>
    <row r="20" spans="1:9" x14ac:dyDescent="0.3">
      <c r="A20" s="17" t="s">
        <v>120</v>
      </c>
      <c r="B20" s="3" t="s">
        <v>28</v>
      </c>
      <c r="C20" s="3" t="s">
        <v>29</v>
      </c>
      <c r="D20" s="4">
        <v>27457</v>
      </c>
      <c r="E20" s="5" t="s">
        <v>11</v>
      </c>
      <c r="F20" s="6">
        <f t="shared" si="0"/>
        <v>229</v>
      </c>
      <c r="G20" s="7">
        <v>170</v>
      </c>
      <c r="H20" s="7">
        <v>59</v>
      </c>
      <c r="I20" s="16">
        <v>12</v>
      </c>
    </row>
    <row r="21" spans="1:9" x14ac:dyDescent="0.3">
      <c r="A21" s="17" t="s">
        <v>121</v>
      </c>
      <c r="B21" s="3" t="s">
        <v>30</v>
      </c>
      <c r="C21" s="3" t="s">
        <v>0</v>
      </c>
      <c r="D21" s="4">
        <v>27907</v>
      </c>
      <c r="E21" s="5" t="s">
        <v>11</v>
      </c>
      <c r="F21" s="6">
        <f t="shared" si="0"/>
        <v>229</v>
      </c>
      <c r="G21" s="7">
        <v>177</v>
      </c>
      <c r="H21" s="7">
        <v>52</v>
      </c>
      <c r="I21" s="16">
        <v>14</v>
      </c>
    </row>
    <row r="22" spans="1:9" x14ac:dyDescent="0.3">
      <c r="A22" s="17" t="s">
        <v>122</v>
      </c>
      <c r="B22" s="3" t="s">
        <v>31</v>
      </c>
      <c r="C22" s="3" t="s">
        <v>32</v>
      </c>
      <c r="D22" s="4">
        <v>27138</v>
      </c>
      <c r="E22" s="5" t="s">
        <v>11</v>
      </c>
      <c r="F22" s="6">
        <f t="shared" si="0"/>
        <v>228</v>
      </c>
      <c r="G22" s="7">
        <v>162</v>
      </c>
      <c r="H22" s="7">
        <v>66</v>
      </c>
      <c r="I22" s="16">
        <v>11</v>
      </c>
    </row>
    <row r="23" spans="1:9" x14ac:dyDescent="0.3">
      <c r="A23" s="17" t="s">
        <v>123</v>
      </c>
      <c r="B23" s="3" t="s">
        <v>33</v>
      </c>
      <c r="C23" s="3" t="s">
        <v>25</v>
      </c>
      <c r="D23" s="4">
        <v>27569</v>
      </c>
      <c r="E23" s="5" t="s">
        <v>11</v>
      </c>
      <c r="F23" s="6">
        <f t="shared" si="0"/>
        <v>176</v>
      </c>
      <c r="G23" s="7">
        <v>139</v>
      </c>
      <c r="H23" s="7">
        <v>37</v>
      </c>
      <c r="I23" s="16">
        <v>14</v>
      </c>
    </row>
    <row r="24" spans="1:9" x14ac:dyDescent="0.3">
      <c r="A24" s="17" t="s">
        <v>125</v>
      </c>
      <c r="B24" s="3" t="s">
        <v>34</v>
      </c>
      <c r="C24" s="3" t="s">
        <v>13</v>
      </c>
      <c r="D24" s="4">
        <v>27151</v>
      </c>
      <c r="E24" s="5" t="s">
        <v>11</v>
      </c>
      <c r="F24" s="6">
        <f t="shared" si="0"/>
        <v>161</v>
      </c>
      <c r="G24" s="7">
        <v>136</v>
      </c>
      <c r="H24" s="7">
        <v>25</v>
      </c>
      <c r="I24" s="16">
        <v>23</v>
      </c>
    </row>
    <row r="25" spans="1:9" ht="15.6" x14ac:dyDescent="0.3">
      <c r="A25" s="47" t="s">
        <v>138</v>
      </c>
      <c r="B25" s="48"/>
      <c r="C25" s="48"/>
      <c r="D25" s="48"/>
      <c r="E25" s="48"/>
      <c r="F25" s="48"/>
      <c r="G25" s="48"/>
      <c r="H25" s="48"/>
      <c r="I25" s="49"/>
    </row>
    <row r="26" spans="1:9" x14ac:dyDescent="0.3">
      <c r="A26" s="15" t="s">
        <v>109</v>
      </c>
      <c r="B26" s="3" t="s">
        <v>35</v>
      </c>
      <c r="C26" s="3" t="s">
        <v>21</v>
      </c>
      <c r="D26" s="4">
        <v>27185</v>
      </c>
      <c r="E26" s="5" t="s">
        <v>36</v>
      </c>
      <c r="F26" s="6">
        <f t="shared" si="0"/>
        <v>307</v>
      </c>
      <c r="G26" s="7">
        <v>199</v>
      </c>
      <c r="H26" s="7">
        <v>108</v>
      </c>
      <c r="I26" s="16">
        <v>3</v>
      </c>
    </row>
    <row r="27" spans="1:9" x14ac:dyDescent="0.3">
      <c r="A27" s="15" t="s">
        <v>110</v>
      </c>
      <c r="B27" s="3" t="s">
        <v>37</v>
      </c>
      <c r="C27" s="3" t="s">
        <v>27</v>
      </c>
      <c r="D27" s="4">
        <v>27587</v>
      </c>
      <c r="E27" s="5" t="s">
        <v>36</v>
      </c>
      <c r="F27" s="6">
        <f t="shared" si="0"/>
        <v>265</v>
      </c>
      <c r="G27" s="7">
        <v>170</v>
      </c>
      <c r="H27" s="7">
        <v>95</v>
      </c>
      <c r="I27" s="16">
        <v>6</v>
      </c>
    </row>
    <row r="28" spans="1:9" x14ac:dyDescent="0.3">
      <c r="A28" s="15" t="s">
        <v>111</v>
      </c>
      <c r="B28" s="3" t="s">
        <v>38</v>
      </c>
      <c r="C28" s="3" t="s">
        <v>21</v>
      </c>
      <c r="D28" s="4">
        <v>28311</v>
      </c>
      <c r="E28" s="5" t="s">
        <v>36</v>
      </c>
      <c r="F28" s="6">
        <f t="shared" si="0"/>
        <v>234</v>
      </c>
      <c r="G28" s="7">
        <v>145</v>
      </c>
      <c r="H28" s="7">
        <v>89</v>
      </c>
      <c r="I28" s="16">
        <v>4</v>
      </c>
    </row>
    <row r="29" spans="1:9" x14ac:dyDescent="0.3">
      <c r="A29" s="17" t="s">
        <v>112</v>
      </c>
      <c r="B29" s="3" t="s">
        <v>39</v>
      </c>
      <c r="C29" s="3" t="s">
        <v>10</v>
      </c>
      <c r="D29" s="4">
        <v>28152</v>
      </c>
      <c r="E29" s="5" t="s">
        <v>36</v>
      </c>
      <c r="F29" s="6">
        <f t="shared" si="0"/>
        <v>234</v>
      </c>
      <c r="G29" s="7">
        <v>159</v>
      </c>
      <c r="H29" s="7">
        <v>75</v>
      </c>
      <c r="I29" s="16">
        <v>10</v>
      </c>
    </row>
    <row r="30" spans="1:9" x14ac:dyDescent="0.3">
      <c r="A30" s="17" t="s">
        <v>113</v>
      </c>
      <c r="B30" s="3" t="s">
        <v>40</v>
      </c>
      <c r="C30" s="3" t="s">
        <v>41</v>
      </c>
      <c r="D30" s="4">
        <v>28287</v>
      </c>
      <c r="E30" s="5" t="s">
        <v>36</v>
      </c>
      <c r="F30" s="6">
        <f t="shared" si="0"/>
        <v>232</v>
      </c>
      <c r="G30" s="7">
        <v>138</v>
      </c>
      <c r="H30" s="7">
        <v>94</v>
      </c>
      <c r="I30" s="16">
        <v>5</v>
      </c>
    </row>
    <row r="31" spans="1:9" x14ac:dyDescent="0.3">
      <c r="A31" s="17" t="s">
        <v>114</v>
      </c>
      <c r="B31" s="3" t="s">
        <v>42</v>
      </c>
      <c r="C31" s="3" t="s">
        <v>10</v>
      </c>
      <c r="D31" s="4">
        <v>27882</v>
      </c>
      <c r="E31" s="5" t="s">
        <v>36</v>
      </c>
      <c r="F31" s="6">
        <f t="shared" si="0"/>
        <v>232</v>
      </c>
      <c r="G31" s="7">
        <v>144</v>
      </c>
      <c r="H31" s="7">
        <v>88</v>
      </c>
      <c r="I31" s="16">
        <v>9</v>
      </c>
    </row>
    <row r="32" spans="1:9" x14ac:dyDescent="0.3">
      <c r="A32" s="17" t="s">
        <v>115</v>
      </c>
      <c r="B32" s="3" t="s">
        <v>43</v>
      </c>
      <c r="C32" s="3" t="s">
        <v>10</v>
      </c>
      <c r="D32" s="4">
        <v>28295</v>
      </c>
      <c r="E32" s="5" t="s">
        <v>36</v>
      </c>
      <c r="F32" s="6">
        <f t="shared" si="0"/>
        <v>228</v>
      </c>
      <c r="G32" s="7">
        <v>147</v>
      </c>
      <c r="H32" s="7">
        <v>81</v>
      </c>
      <c r="I32" s="16">
        <v>7</v>
      </c>
    </row>
    <row r="33" spans="1:9" x14ac:dyDescent="0.3">
      <c r="A33" s="17" t="s">
        <v>116</v>
      </c>
      <c r="B33" s="3" t="s">
        <v>44</v>
      </c>
      <c r="C33" s="3" t="s">
        <v>21</v>
      </c>
      <c r="D33" s="4">
        <v>28310</v>
      </c>
      <c r="E33" s="5" t="s">
        <v>36</v>
      </c>
      <c r="F33" s="6">
        <f t="shared" si="0"/>
        <v>225</v>
      </c>
      <c r="G33" s="7">
        <v>141</v>
      </c>
      <c r="H33" s="7">
        <v>84</v>
      </c>
      <c r="I33" s="16">
        <v>14</v>
      </c>
    </row>
    <row r="34" spans="1:9" x14ac:dyDescent="0.3">
      <c r="A34" s="17" t="s">
        <v>117</v>
      </c>
      <c r="B34" s="3" t="s">
        <v>45</v>
      </c>
      <c r="C34" s="3" t="s">
        <v>18</v>
      </c>
      <c r="D34" s="4">
        <v>28053</v>
      </c>
      <c r="E34" s="5" t="s">
        <v>36</v>
      </c>
      <c r="F34" s="6">
        <f t="shared" si="0"/>
        <v>217</v>
      </c>
      <c r="G34" s="7">
        <v>132</v>
      </c>
      <c r="H34" s="7">
        <v>85</v>
      </c>
      <c r="I34" s="16">
        <v>12</v>
      </c>
    </row>
    <row r="35" spans="1:9" x14ac:dyDescent="0.3">
      <c r="A35" s="17" t="s">
        <v>118</v>
      </c>
      <c r="B35" s="3" t="s">
        <v>46</v>
      </c>
      <c r="C35" s="3" t="s">
        <v>41</v>
      </c>
      <c r="D35" s="4">
        <v>28288</v>
      </c>
      <c r="E35" s="5" t="s">
        <v>36</v>
      </c>
      <c r="F35" s="6">
        <f t="shared" si="0"/>
        <v>214</v>
      </c>
      <c r="G35" s="7">
        <v>131</v>
      </c>
      <c r="H35" s="7">
        <v>83</v>
      </c>
      <c r="I35" s="16">
        <v>11</v>
      </c>
    </row>
    <row r="36" spans="1:9" x14ac:dyDescent="0.3">
      <c r="A36" s="17" t="s">
        <v>119</v>
      </c>
      <c r="B36" s="3" t="s">
        <v>47</v>
      </c>
      <c r="C36" s="3" t="s">
        <v>18</v>
      </c>
      <c r="D36" s="4">
        <v>28051</v>
      </c>
      <c r="E36" s="5" t="s">
        <v>36</v>
      </c>
      <c r="F36" s="6">
        <f t="shared" si="0"/>
        <v>212</v>
      </c>
      <c r="G36" s="7">
        <v>139</v>
      </c>
      <c r="H36" s="7">
        <v>73</v>
      </c>
      <c r="I36" s="16">
        <v>12</v>
      </c>
    </row>
    <row r="37" spans="1:9" x14ac:dyDescent="0.3">
      <c r="A37" s="17" t="s">
        <v>120</v>
      </c>
      <c r="B37" s="3" t="s">
        <v>48</v>
      </c>
      <c r="C37" s="8" t="s">
        <v>0</v>
      </c>
      <c r="D37" s="4">
        <v>27209</v>
      </c>
      <c r="E37" s="5" t="s">
        <v>36</v>
      </c>
      <c r="F37" s="6">
        <f t="shared" si="0"/>
        <v>206</v>
      </c>
      <c r="G37" s="7">
        <v>132</v>
      </c>
      <c r="H37" s="7">
        <v>74</v>
      </c>
      <c r="I37" s="16">
        <v>12</v>
      </c>
    </row>
    <row r="38" spans="1:9" x14ac:dyDescent="0.3">
      <c r="A38" s="17" t="s">
        <v>121</v>
      </c>
      <c r="B38" s="3" t="s">
        <v>49</v>
      </c>
      <c r="C38" s="3" t="s">
        <v>41</v>
      </c>
      <c r="D38" s="4">
        <v>28289</v>
      </c>
      <c r="E38" s="5" t="s">
        <v>36</v>
      </c>
      <c r="F38" s="6">
        <f t="shared" si="0"/>
        <v>202</v>
      </c>
      <c r="G38" s="7">
        <v>129</v>
      </c>
      <c r="H38" s="7">
        <v>73</v>
      </c>
      <c r="I38" s="16">
        <v>8</v>
      </c>
    </row>
    <row r="39" spans="1:9" x14ac:dyDescent="0.3">
      <c r="A39" s="17" t="s">
        <v>122</v>
      </c>
      <c r="B39" s="3" t="s">
        <v>50</v>
      </c>
      <c r="C39" s="3" t="s">
        <v>18</v>
      </c>
      <c r="D39" s="4">
        <v>28056</v>
      </c>
      <c r="E39" s="5" t="s">
        <v>36</v>
      </c>
      <c r="F39" s="6">
        <f t="shared" si="0"/>
        <v>177</v>
      </c>
      <c r="G39" s="7">
        <v>97</v>
      </c>
      <c r="H39" s="7">
        <v>80</v>
      </c>
      <c r="I39" s="16">
        <v>14</v>
      </c>
    </row>
    <row r="40" spans="1:9" ht="15.6" x14ac:dyDescent="0.3">
      <c r="A40" s="47" t="s">
        <v>136</v>
      </c>
      <c r="B40" s="48"/>
      <c r="C40" s="48"/>
      <c r="D40" s="48"/>
      <c r="E40" s="48"/>
      <c r="F40" s="48"/>
      <c r="G40" s="48"/>
      <c r="H40" s="48"/>
      <c r="I40" s="49"/>
    </row>
    <row r="41" spans="1:9" x14ac:dyDescent="0.3">
      <c r="A41" s="15" t="s">
        <v>109</v>
      </c>
      <c r="B41" s="3" t="s">
        <v>51</v>
      </c>
      <c r="C41" s="3" t="s">
        <v>32</v>
      </c>
      <c r="D41" s="4">
        <v>27147</v>
      </c>
      <c r="E41" s="5" t="s">
        <v>52</v>
      </c>
      <c r="F41" s="6">
        <f t="shared" si="0"/>
        <v>301</v>
      </c>
      <c r="G41" s="7">
        <v>191</v>
      </c>
      <c r="H41" s="7">
        <v>110</v>
      </c>
      <c r="I41" s="16">
        <v>4</v>
      </c>
    </row>
    <row r="42" spans="1:9" x14ac:dyDescent="0.3">
      <c r="A42" s="15" t="s">
        <v>110</v>
      </c>
      <c r="B42" s="3" t="s">
        <v>53</v>
      </c>
      <c r="C42" s="3" t="s">
        <v>27</v>
      </c>
      <c r="D42" s="4">
        <v>26921</v>
      </c>
      <c r="E42" s="5" t="s">
        <v>52</v>
      </c>
      <c r="F42" s="6">
        <f t="shared" si="0"/>
        <v>297</v>
      </c>
      <c r="G42" s="7">
        <v>189</v>
      </c>
      <c r="H42" s="7">
        <v>108</v>
      </c>
      <c r="I42" s="16">
        <v>3</v>
      </c>
    </row>
    <row r="43" spans="1:9" x14ac:dyDescent="0.3">
      <c r="A43" s="15" t="s">
        <v>111</v>
      </c>
      <c r="B43" s="3" t="s">
        <v>54</v>
      </c>
      <c r="C43" s="3" t="s">
        <v>55</v>
      </c>
      <c r="D43" s="4">
        <v>26507</v>
      </c>
      <c r="E43" s="5" t="s">
        <v>52</v>
      </c>
      <c r="F43" s="6">
        <f t="shared" si="0"/>
        <v>295</v>
      </c>
      <c r="G43" s="7">
        <v>189</v>
      </c>
      <c r="H43" s="7">
        <v>106</v>
      </c>
      <c r="I43" s="16">
        <v>0</v>
      </c>
    </row>
    <row r="44" spans="1:9" x14ac:dyDescent="0.3">
      <c r="A44" s="17" t="s">
        <v>112</v>
      </c>
      <c r="B44" s="3" t="s">
        <v>56</v>
      </c>
      <c r="C44" s="3" t="s">
        <v>18</v>
      </c>
      <c r="D44" s="4">
        <v>26821</v>
      </c>
      <c r="E44" s="5" t="s">
        <v>52</v>
      </c>
      <c r="F44" s="6">
        <f t="shared" si="0"/>
        <v>283</v>
      </c>
      <c r="G44" s="7">
        <v>189</v>
      </c>
      <c r="H44" s="7">
        <v>94</v>
      </c>
      <c r="I44" s="16">
        <v>6</v>
      </c>
    </row>
    <row r="45" spans="1:9" x14ac:dyDescent="0.3">
      <c r="A45" s="17" t="s">
        <v>113</v>
      </c>
      <c r="B45" s="3" t="s">
        <v>57</v>
      </c>
      <c r="C45" s="3" t="s">
        <v>58</v>
      </c>
      <c r="D45" s="4">
        <v>26907</v>
      </c>
      <c r="E45" s="5" t="s">
        <v>52</v>
      </c>
      <c r="F45" s="6">
        <f t="shared" si="0"/>
        <v>274</v>
      </c>
      <c r="G45" s="7">
        <v>194</v>
      </c>
      <c r="H45" s="7">
        <v>80</v>
      </c>
      <c r="I45" s="16">
        <v>6</v>
      </c>
    </row>
    <row r="46" spans="1:9" x14ac:dyDescent="0.3">
      <c r="A46" s="17" t="s">
        <v>114</v>
      </c>
      <c r="B46" s="3" t="s">
        <v>59</v>
      </c>
      <c r="C46" s="3" t="s">
        <v>55</v>
      </c>
      <c r="D46" s="4">
        <v>27022</v>
      </c>
      <c r="E46" s="5" t="s">
        <v>52</v>
      </c>
      <c r="F46" s="6">
        <f t="shared" si="0"/>
        <v>267</v>
      </c>
      <c r="G46" s="7">
        <v>196</v>
      </c>
      <c r="H46" s="7">
        <v>71</v>
      </c>
      <c r="I46" s="16">
        <v>7</v>
      </c>
    </row>
    <row r="47" spans="1:9" x14ac:dyDescent="0.3">
      <c r="A47" s="17" t="s">
        <v>115</v>
      </c>
      <c r="B47" s="3" t="s">
        <v>60</v>
      </c>
      <c r="C47" s="3" t="s">
        <v>18</v>
      </c>
      <c r="D47" s="4">
        <v>27304</v>
      </c>
      <c r="E47" s="5" t="s">
        <v>52</v>
      </c>
      <c r="F47" s="6">
        <f t="shared" si="0"/>
        <v>265</v>
      </c>
      <c r="G47" s="7">
        <v>171</v>
      </c>
      <c r="H47" s="7">
        <v>94</v>
      </c>
      <c r="I47" s="16">
        <v>3</v>
      </c>
    </row>
    <row r="48" spans="1:9" x14ac:dyDescent="0.3">
      <c r="A48" s="17" t="s">
        <v>116</v>
      </c>
      <c r="B48" s="3" t="s">
        <v>61</v>
      </c>
      <c r="C48" s="3" t="s">
        <v>21</v>
      </c>
      <c r="D48" s="4">
        <v>26532</v>
      </c>
      <c r="E48" s="5" t="s">
        <v>52</v>
      </c>
      <c r="F48" s="6">
        <f t="shared" si="0"/>
        <v>261</v>
      </c>
      <c r="G48" s="7">
        <v>190</v>
      </c>
      <c r="H48" s="7">
        <v>71</v>
      </c>
      <c r="I48" s="16">
        <v>9</v>
      </c>
    </row>
    <row r="49" spans="1:9" x14ac:dyDescent="0.3">
      <c r="A49" s="17" t="s">
        <v>117</v>
      </c>
      <c r="B49" s="3" t="s">
        <v>62</v>
      </c>
      <c r="C49" s="3" t="s">
        <v>0</v>
      </c>
      <c r="D49" s="4">
        <v>28322</v>
      </c>
      <c r="E49" s="5" t="s">
        <v>52</v>
      </c>
      <c r="F49" s="6">
        <f t="shared" si="0"/>
        <v>256</v>
      </c>
      <c r="G49" s="7">
        <v>178</v>
      </c>
      <c r="H49" s="7">
        <v>78</v>
      </c>
      <c r="I49" s="16">
        <v>3</v>
      </c>
    </row>
    <row r="50" spans="1:9" x14ac:dyDescent="0.3">
      <c r="A50" s="17" t="s">
        <v>118</v>
      </c>
      <c r="B50" s="3" t="s">
        <v>63</v>
      </c>
      <c r="C50" s="3" t="s">
        <v>32</v>
      </c>
      <c r="D50" s="4">
        <v>27140</v>
      </c>
      <c r="E50" s="9" t="s">
        <v>52</v>
      </c>
      <c r="F50" s="6">
        <f t="shared" si="0"/>
        <v>255</v>
      </c>
      <c r="G50" s="7">
        <v>183</v>
      </c>
      <c r="H50" s="7">
        <v>72</v>
      </c>
      <c r="I50" s="16">
        <v>3</v>
      </c>
    </row>
    <row r="51" spans="1:9" x14ac:dyDescent="0.3">
      <c r="A51" s="17" t="s">
        <v>119</v>
      </c>
      <c r="B51" s="3" t="s">
        <v>64</v>
      </c>
      <c r="C51" s="3" t="s">
        <v>65</v>
      </c>
      <c r="D51" s="4">
        <v>25916</v>
      </c>
      <c r="E51" s="5" t="s">
        <v>52</v>
      </c>
      <c r="F51" s="6">
        <f t="shared" si="0"/>
        <v>250</v>
      </c>
      <c r="G51" s="7">
        <v>161</v>
      </c>
      <c r="H51" s="7">
        <v>89</v>
      </c>
      <c r="I51" s="16">
        <v>3</v>
      </c>
    </row>
    <row r="52" spans="1:9" x14ac:dyDescent="0.3">
      <c r="A52" s="17" t="s">
        <v>120</v>
      </c>
      <c r="B52" s="3" t="s">
        <v>66</v>
      </c>
      <c r="C52" s="3" t="s">
        <v>27</v>
      </c>
      <c r="D52" s="4">
        <v>26919</v>
      </c>
      <c r="E52" s="5" t="s">
        <v>52</v>
      </c>
      <c r="F52" s="6">
        <f t="shared" si="0"/>
        <v>248</v>
      </c>
      <c r="G52" s="7">
        <v>167</v>
      </c>
      <c r="H52" s="7">
        <v>81</v>
      </c>
      <c r="I52" s="16">
        <v>4</v>
      </c>
    </row>
    <row r="53" spans="1:9" x14ac:dyDescent="0.3">
      <c r="A53" s="17" t="s">
        <v>121</v>
      </c>
      <c r="B53" s="3" t="s">
        <v>67</v>
      </c>
      <c r="C53" s="3" t="s">
        <v>18</v>
      </c>
      <c r="D53" s="4">
        <v>27305</v>
      </c>
      <c r="E53" s="5" t="s">
        <v>52</v>
      </c>
      <c r="F53" s="6">
        <f t="shared" si="0"/>
        <v>248</v>
      </c>
      <c r="G53" s="7">
        <v>186</v>
      </c>
      <c r="H53" s="7">
        <v>62</v>
      </c>
      <c r="I53" s="16">
        <v>9</v>
      </c>
    </row>
    <row r="54" spans="1:9" x14ac:dyDescent="0.3">
      <c r="A54" s="17" t="s">
        <v>122</v>
      </c>
      <c r="B54" s="3" t="s">
        <v>68</v>
      </c>
      <c r="C54" s="3" t="s">
        <v>25</v>
      </c>
      <c r="D54" s="4">
        <v>27568</v>
      </c>
      <c r="E54" s="5" t="s">
        <v>52</v>
      </c>
      <c r="F54" s="6">
        <f t="shared" si="0"/>
        <v>246</v>
      </c>
      <c r="G54" s="7">
        <v>171</v>
      </c>
      <c r="H54" s="7">
        <v>75</v>
      </c>
      <c r="I54" s="16">
        <v>9</v>
      </c>
    </row>
    <row r="55" spans="1:9" x14ac:dyDescent="0.3">
      <c r="A55" s="17" t="s">
        <v>123</v>
      </c>
      <c r="B55" s="3" t="s">
        <v>69</v>
      </c>
      <c r="C55" s="3" t="s">
        <v>18</v>
      </c>
      <c r="D55" s="4">
        <v>27301</v>
      </c>
      <c r="E55" s="5" t="s">
        <v>52</v>
      </c>
      <c r="F55" s="6">
        <f t="shared" si="0"/>
        <v>244</v>
      </c>
      <c r="G55" s="7">
        <v>162</v>
      </c>
      <c r="H55" s="7">
        <v>82</v>
      </c>
      <c r="I55" s="16">
        <v>5</v>
      </c>
    </row>
    <row r="56" spans="1:9" x14ac:dyDescent="0.3">
      <c r="A56" s="17" t="s">
        <v>125</v>
      </c>
      <c r="B56" s="3" t="s">
        <v>70</v>
      </c>
      <c r="C56" s="3" t="s">
        <v>18</v>
      </c>
      <c r="D56" s="4">
        <v>27298</v>
      </c>
      <c r="E56" s="5" t="s">
        <v>52</v>
      </c>
      <c r="F56" s="6">
        <f t="shared" si="0"/>
        <v>243</v>
      </c>
      <c r="G56" s="7">
        <v>174</v>
      </c>
      <c r="H56" s="7">
        <v>69</v>
      </c>
      <c r="I56" s="16">
        <v>7</v>
      </c>
    </row>
    <row r="57" spans="1:9" x14ac:dyDescent="0.3">
      <c r="A57" s="17" t="s">
        <v>124</v>
      </c>
      <c r="B57" s="3" t="s">
        <v>71</v>
      </c>
      <c r="C57" s="3" t="s">
        <v>23</v>
      </c>
      <c r="D57" s="4">
        <v>27244</v>
      </c>
      <c r="E57" s="5" t="s">
        <v>52</v>
      </c>
      <c r="F57" s="6">
        <f t="shared" si="0"/>
        <v>242</v>
      </c>
      <c r="G57" s="7">
        <v>171</v>
      </c>
      <c r="H57" s="7">
        <v>71</v>
      </c>
      <c r="I57" s="16">
        <v>6</v>
      </c>
    </row>
    <row r="58" spans="1:9" x14ac:dyDescent="0.3">
      <c r="A58" s="17" t="s">
        <v>127</v>
      </c>
      <c r="B58" s="3" t="s">
        <v>72</v>
      </c>
      <c r="C58" s="3" t="s">
        <v>41</v>
      </c>
      <c r="D58" s="10">
        <v>27619</v>
      </c>
      <c r="E58" s="5" t="s">
        <v>52</v>
      </c>
      <c r="F58" s="6">
        <f t="shared" si="0"/>
        <v>236</v>
      </c>
      <c r="G58" s="7">
        <v>178</v>
      </c>
      <c r="H58" s="7">
        <v>58</v>
      </c>
      <c r="I58" s="16">
        <v>9</v>
      </c>
    </row>
    <row r="59" spans="1:9" x14ac:dyDescent="0.3">
      <c r="A59" s="17" t="s">
        <v>126</v>
      </c>
      <c r="B59" s="3" t="s">
        <v>73</v>
      </c>
      <c r="C59" s="3" t="s">
        <v>23</v>
      </c>
      <c r="D59" s="4">
        <v>26639</v>
      </c>
      <c r="E59" s="9" t="s">
        <v>52</v>
      </c>
      <c r="F59" s="6">
        <f t="shared" si="0"/>
        <v>229</v>
      </c>
      <c r="G59" s="7">
        <v>167</v>
      </c>
      <c r="H59" s="7">
        <v>62</v>
      </c>
      <c r="I59" s="16">
        <v>7</v>
      </c>
    </row>
    <row r="60" spans="1:9" x14ac:dyDescent="0.3">
      <c r="A60" s="17" t="s">
        <v>128</v>
      </c>
      <c r="B60" s="3" t="s">
        <v>74</v>
      </c>
      <c r="C60" s="3" t="s">
        <v>18</v>
      </c>
      <c r="D60" s="4">
        <v>27308</v>
      </c>
      <c r="E60" s="5" t="s">
        <v>52</v>
      </c>
      <c r="F60" s="6">
        <f t="shared" si="0"/>
        <v>225</v>
      </c>
      <c r="G60" s="7">
        <v>172</v>
      </c>
      <c r="H60" s="7">
        <v>53</v>
      </c>
      <c r="I60" s="16">
        <v>11</v>
      </c>
    </row>
    <row r="61" spans="1:9" x14ac:dyDescent="0.3">
      <c r="A61" s="17" t="s">
        <v>129</v>
      </c>
      <c r="B61" s="3" t="s">
        <v>75</v>
      </c>
      <c r="C61" s="3" t="s">
        <v>18</v>
      </c>
      <c r="D61" s="4">
        <v>27302</v>
      </c>
      <c r="E61" s="5" t="s">
        <v>52</v>
      </c>
      <c r="F61" s="6">
        <f t="shared" si="0"/>
        <v>215</v>
      </c>
      <c r="G61" s="7">
        <v>153</v>
      </c>
      <c r="H61" s="7">
        <v>62</v>
      </c>
      <c r="I61" s="16">
        <v>11</v>
      </c>
    </row>
    <row r="62" spans="1:9" x14ac:dyDescent="0.3">
      <c r="A62" s="17" t="s">
        <v>130</v>
      </c>
      <c r="B62" s="3" t="s">
        <v>76</v>
      </c>
      <c r="C62" s="3" t="s">
        <v>18</v>
      </c>
      <c r="D62" s="4">
        <v>28318</v>
      </c>
      <c r="E62" s="5" t="s">
        <v>52</v>
      </c>
      <c r="F62" s="6">
        <f t="shared" si="0"/>
        <v>210</v>
      </c>
      <c r="G62" s="7">
        <v>161</v>
      </c>
      <c r="H62" s="7">
        <v>49</v>
      </c>
      <c r="I62" s="16">
        <v>11</v>
      </c>
    </row>
    <row r="63" spans="1:9" x14ac:dyDescent="0.3">
      <c r="A63" s="17" t="s">
        <v>131</v>
      </c>
      <c r="B63" s="3" t="s">
        <v>77</v>
      </c>
      <c r="C63" s="3" t="s">
        <v>29</v>
      </c>
      <c r="D63" s="4">
        <v>27710</v>
      </c>
      <c r="E63" s="5" t="s">
        <v>52</v>
      </c>
      <c r="F63" s="6">
        <f t="shared" si="0"/>
        <v>209</v>
      </c>
      <c r="G63" s="7">
        <v>144</v>
      </c>
      <c r="H63" s="7">
        <v>65</v>
      </c>
      <c r="I63" s="16">
        <v>13</v>
      </c>
    </row>
    <row r="64" spans="1:9" x14ac:dyDescent="0.3">
      <c r="A64" s="17" t="s">
        <v>132</v>
      </c>
      <c r="B64" s="3" t="s">
        <v>78</v>
      </c>
      <c r="C64" s="3" t="s">
        <v>55</v>
      </c>
      <c r="D64" s="4">
        <v>28238</v>
      </c>
      <c r="E64" s="5" t="s">
        <v>52</v>
      </c>
      <c r="F64" s="6">
        <f t="shared" si="0"/>
        <v>206</v>
      </c>
      <c r="G64" s="7">
        <v>155</v>
      </c>
      <c r="H64" s="7">
        <v>51</v>
      </c>
      <c r="I64" s="16">
        <v>11</v>
      </c>
    </row>
    <row r="65" spans="1:9" x14ac:dyDescent="0.3">
      <c r="A65" s="17" t="s">
        <v>133</v>
      </c>
      <c r="B65" s="11" t="s">
        <v>79</v>
      </c>
      <c r="C65" s="11" t="s">
        <v>23</v>
      </c>
      <c r="D65" s="12">
        <v>27243</v>
      </c>
      <c r="E65" s="9" t="s">
        <v>52</v>
      </c>
      <c r="F65" s="6">
        <f t="shared" si="0"/>
        <v>195</v>
      </c>
      <c r="G65" s="7">
        <v>138</v>
      </c>
      <c r="H65" s="7">
        <v>57</v>
      </c>
      <c r="I65" s="16">
        <v>15</v>
      </c>
    </row>
    <row r="66" spans="1:9" x14ac:dyDescent="0.3">
      <c r="A66" s="17" t="s">
        <v>134</v>
      </c>
      <c r="B66" s="3" t="s">
        <v>80</v>
      </c>
      <c r="C66" s="3" t="s">
        <v>81</v>
      </c>
      <c r="D66" s="4">
        <v>26651</v>
      </c>
      <c r="E66" s="5" t="s">
        <v>52</v>
      </c>
      <c r="F66" s="6">
        <f t="shared" si="0"/>
        <v>195</v>
      </c>
      <c r="G66" s="7">
        <v>150</v>
      </c>
      <c r="H66" s="7">
        <v>45</v>
      </c>
      <c r="I66" s="16">
        <v>15</v>
      </c>
    </row>
    <row r="67" spans="1:9" x14ac:dyDescent="0.3">
      <c r="A67" s="17" t="s">
        <v>135</v>
      </c>
      <c r="B67" s="3" t="s">
        <v>82</v>
      </c>
      <c r="C67" s="3" t="s">
        <v>23</v>
      </c>
      <c r="D67" s="4">
        <v>28337</v>
      </c>
      <c r="E67" s="5" t="s">
        <v>52</v>
      </c>
      <c r="F67" s="6">
        <f t="shared" si="0"/>
        <v>177</v>
      </c>
      <c r="G67" s="7">
        <v>117</v>
      </c>
      <c r="H67" s="7">
        <v>60</v>
      </c>
      <c r="I67" s="16">
        <v>16</v>
      </c>
    </row>
    <row r="68" spans="1:9" ht="15.6" x14ac:dyDescent="0.3">
      <c r="A68" s="47" t="s">
        <v>137</v>
      </c>
      <c r="B68" s="48"/>
      <c r="C68" s="48"/>
      <c r="D68" s="48"/>
      <c r="E68" s="48"/>
      <c r="F68" s="48"/>
      <c r="G68" s="48"/>
      <c r="H68" s="48"/>
      <c r="I68" s="49"/>
    </row>
    <row r="69" spans="1:9" x14ac:dyDescent="0.3">
      <c r="A69" s="15" t="s">
        <v>109</v>
      </c>
      <c r="B69" s="3" t="s">
        <v>83</v>
      </c>
      <c r="C69" s="3" t="s">
        <v>0</v>
      </c>
      <c r="D69" s="4">
        <v>27225</v>
      </c>
      <c r="E69" s="5" t="s">
        <v>84</v>
      </c>
      <c r="F69" s="6">
        <f t="shared" si="0"/>
        <v>302</v>
      </c>
      <c r="G69" s="7">
        <v>193</v>
      </c>
      <c r="H69" s="7">
        <v>109</v>
      </c>
      <c r="I69" s="16">
        <v>4</v>
      </c>
    </row>
    <row r="70" spans="1:9" x14ac:dyDescent="0.3">
      <c r="A70" s="15" t="s">
        <v>110</v>
      </c>
      <c r="B70" s="3" t="s">
        <v>85</v>
      </c>
      <c r="C70" s="3" t="s">
        <v>13</v>
      </c>
      <c r="D70" s="4">
        <v>27150</v>
      </c>
      <c r="E70" s="5" t="s">
        <v>84</v>
      </c>
      <c r="F70" s="6">
        <f t="shared" si="0"/>
        <v>279</v>
      </c>
      <c r="G70" s="7">
        <v>176</v>
      </c>
      <c r="H70" s="7">
        <v>103</v>
      </c>
      <c r="I70" s="16">
        <v>7</v>
      </c>
    </row>
    <row r="71" spans="1:9" x14ac:dyDescent="0.3">
      <c r="A71" s="15" t="s">
        <v>111</v>
      </c>
      <c r="B71" s="3" t="s">
        <v>86</v>
      </c>
      <c r="C71" s="3" t="s">
        <v>21</v>
      </c>
      <c r="D71" s="4">
        <v>27184</v>
      </c>
      <c r="E71" s="5" t="s">
        <v>84</v>
      </c>
      <c r="F71" s="6">
        <f t="shared" si="0"/>
        <v>279</v>
      </c>
      <c r="G71" s="7">
        <v>178</v>
      </c>
      <c r="H71" s="7">
        <v>101</v>
      </c>
      <c r="I71" s="16">
        <v>3</v>
      </c>
    </row>
    <row r="72" spans="1:9" x14ac:dyDescent="0.3">
      <c r="A72" s="17" t="s">
        <v>112</v>
      </c>
      <c r="B72" s="3" t="s">
        <v>87</v>
      </c>
      <c r="C72" s="3" t="s">
        <v>18</v>
      </c>
      <c r="D72" s="4">
        <v>27310</v>
      </c>
      <c r="E72" s="5" t="s">
        <v>84</v>
      </c>
      <c r="F72" s="6">
        <f t="shared" si="0"/>
        <v>263</v>
      </c>
      <c r="G72" s="7">
        <v>156</v>
      </c>
      <c r="H72" s="7">
        <v>107</v>
      </c>
      <c r="I72" s="16">
        <v>6</v>
      </c>
    </row>
    <row r="73" spans="1:9" x14ac:dyDescent="0.3">
      <c r="A73" s="17" t="s">
        <v>113</v>
      </c>
      <c r="B73" s="3" t="s">
        <v>88</v>
      </c>
      <c r="C73" s="3" t="s">
        <v>21</v>
      </c>
      <c r="D73" s="4">
        <v>27879</v>
      </c>
      <c r="E73" s="5" t="s">
        <v>84</v>
      </c>
      <c r="F73" s="6">
        <f t="shared" si="0"/>
        <v>263</v>
      </c>
      <c r="G73" s="7">
        <v>169</v>
      </c>
      <c r="H73" s="7">
        <v>94</v>
      </c>
      <c r="I73" s="16">
        <v>5</v>
      </c>
    </row>
    <row r="74" spans="1:9" x14ac:dyDescent="0.3">
      <c r="A74" s="17" t="s">
        <v>114</v>
      </c>
      <c r="B74" s="3" t="s">
        <v>89</v>
      </c>
      <c r="C74" s="3" t="s">
        <v>10</v>
      </c>
      <c r="D74" s="4">
        <v>27947</v>
      </c>
      <c r="E74" s="5" t="s">
        <v>84</v>
      </c>
      <c r="F74" s="6">
        <f t="shared" si="0"/>
        <v>251</v>
      </c>
      <c r="G74" s="7">
        <v>158</v>
      </c>
      <c r="H74" s="7">
        <v>93</v>
      </c>
      <c r="I74" s="16">
        <v>4</v>
      </c>
    </row>
    <row r="75" spans="1:9" x14ac:dyDescent="0.3">
      <c r="A75" s="17" t="s">
        <v>115</v>
      </c>
      <c r="B75" s="3" t="s">
        <v>90</v>
      </c>
      <c r="C75" s="3" t="s">
        <v>25</v>
      </c>
      <c r="D75" s="4">
        <v>27567</v>
      </c>
      <c r="E75" s="5" t="s">
        <v>84</v>
      </c>
      <c r="F75" s="6">
        <f t="shared" si="0"/>
        <v>251</v>
      </c>
      <c r="G75" s="7">
        <v>168</v>
      </c>
      <c r="H75" s="7">
        <v>83</v>
      </c>
      <c r="I75" s="16">
        <v>7</v>
      </c>
    </row>
    <row r="76" spans="1:9" x14ac:dyDescent="0.3">
      <c r="A76" s="17" t="s">
        <v>116</v>
      </c>
      <c r="B76" s="3" t="s">
        <v>91</v>
      </c>
      <c r="C76" s="3" t="s">
        <v>65</v>
      </c>
      <c r="D76" s="4">
        <v>26828</v>
      </c>
      <c r="E76" s="5" t="s">
        <v>84</v>
      </c>
      <c r="F76" s="6">
        <f t="shared" ref="F76:F92" si="1">IF(OR(ISBLANK($G76))," ",G76+H76)</f>
        <v>246</v>
      </c>
      <c r="G76" s="7">
        <v>150</v>
      </c>
      <c r="H76" s="7">
        <v>96</v>
      </c>
      <c r="I76" s="16">
        <v>5</v>
      </c>
    </row>
    <row r="77" spans="1:9" x14ac:dyDescent="0.3">
      <c r="A77" s="17" t="s">
        <v>117</v>
      </c>
      <c r="B77" s="3" t="s">
        <v>92</v>
      </c>
      <c r="C77" s="3" t="s">
        <v>18</v>
      </c>
      <c r="D77" s="4">
        <v>28060</v>
      </c>
      <c r="E77" s="5" t="s">
        <v>84</v>
      </c>
      <c r="F77" s="6">
        <f t="shared" si="1"/>
        <v>237</v>
      </c>
      <c r="G77" s="7">
        <v>142</v>
      </c>
      <c r="H77" s="7">
        <v>95</v>
      </c>
      <c r="I77" s="16">
        <v>8</v>
      </c>
    </row>
    <row r="78" spans="1:9" x14ac:dyDescent="0.3">
      <c r="A78" s="17" t="s">
        <v>118</v>
      </c>
      <c r="B78" s="3" t="s">
        <v>93</v>
      </c>
      <c r="C78" s="3" t="s">
        <v>13</v>
      </c>
      <c r="D78" s="4">
        <v>28124</v>
      </c>
      <c r="E78" s="5" t="s">
        <v>84</v>
      </c>
      <c r="F78" s="6">
        <f t="shared" si="1"/>
        <v>237</v>
      </c>
      <c r="G78" s="7">
        <v>152</v>
      </c>
      <c r="H78" s="7">
        <v>85</v>
      </c>
      <c r="I78" s="16">
        <v>6</v>
      </c>
    </row>
    <row r="79" spans="1:9" x14ac:dyDescent="0.3">
      <c r="A79" s="17" t="s">
        <v>119</v>
      </c>
      <c r="B79" s="3" t="s">
        <v>94</v>
      </c>
      <c r="C79" s="3" t="s">
        <v>25</v>
      </c>
      <c r="D79" s="4">
        <v>28161</v>
      </c>
      <c r="E79" s="5" t="s">
        <v>84</v>
      </c>
      <c r="F79" s="6">
        <f t="shared" si="1"/>
        <v>236</v>
      </c>
      <c r="G79" s="7">
        <v>149</v>
      </c>
      <c r="H79" s="7">
        <v>87</v>
      </c>
      <c r="I79" s="16">
        <v>8</v>
      </c>
    </row>
    <row r="80" spans="1:9" x14ac:dyDescent="0.3">
      <c r="A80" s="17" t="s">
        <v>120</v>
      </c>
      <c r="B80" s="3" t="s">
        <v>95</v>
      </c>
      <c r="C80" s="3" t="s">
        <v>10</v>
      </c>
      <c r="D80" s="4">
        <v>28176</v>
      </c>
      <c r="E80" s="5" t="s">
        <v>84</v>
      </c>
      <c r="F80" s="6">
        <f t="shared" si="1"/>
        <v>233</v>
      </c>
      <c r="G80" s="7">
        <v>149</v>
      </c>
      <c r="H80" s="7">
        <v>84</v>
      </c>
      <c r="I80" s="16">
        <v>4</v>
      </c>
    </row>
    <row r="81" spans="1:9" x14ac:dyDescent="0.3">
      <c r="A81" s="17" t="s">
        <v>121</v>
      </c>
      <c r="B81" s="3" t="s">
        <v>96</v>
      </c>
      <c r="C81" s="3" t="s">
        <v>55</v>
      </c>
      <c r="D81" s="4">
        <v>27759</v>
      </c>
      <c r="E81" s="5" t="s">
        <v>84</v>
      </c>
      <c r="F81" s="6">
        <f t="shared" si="1"/>
        <v>230</v>
      </c>
      <c r="G81" s="7">
        <v>152</v>
      </c>
      <c r="H81" s="7">
        <v>78</v>
      </c>
      <c r="I81" s="16">
        <v>3</v>
      </c>
    </row>
    <row r="82" spans="1:9" x14ac:dyDescent="0.3">
      <c r="A82" s="17" t="s">
        <v>122</v>
      </c>
      <c r="B82" s="3" t="s">
        <v>97</v>
      </c>
      <c r="C82" s="3" t="s">
        <v>65</v>
      </c>
      <c r="D82" s="4">
        <v>27672</v>
      </c>
      <c r="E82" s="5" t="s">
        <v>84</v>
      </c>
      <c r="F82" s="6">
        <f t="shared" si="1"/>
        <v>226</v>
      </c>
      <c r="G82" s="7">
        <v>150</v>
      </c>
      <c r="H82" s="7">
        <v>76</v>
      </c>
      <c r="I82" s="16">
        <v>7</v>
      </c>
    </row>
    <row r="83" spans="1:9" x14ac:dyDescent="0.3">
      <c r="A83" s="17" t="s">
        <v>123</v>
      </c>
      <c r="B83" s="3" t="s">
        <v>98</v>
      </c>
      <c r="C83" s="3" t="s">
        <v>13</v>
      </c>
      <c r="D83" s="4">
        <v>27761</v>
      </c>
      <c r="E83" s="5" t="s">
        <v>84</v>
      </c>
      <c r="F83" s="6">
        <f t="shared" si="1"/>
        <v>225</v>
      </c>
      <c r="G83" s="7">
        <v>142</v>
      </c>
      <c r="H83" s="7">
        <v>83</v>
      </c>
      <c r="I83" s="16">
        <v>6</v>
      </c>
    </row>
    <row r="84" spans="1:9" x14ac:dyDescent="0.3">
      <c r="A84" s="17" t="s">
        <v>125</v>
      </c>
      <c r="B84" s="3" t="s">
        <v>99</v>
      </c>
      <c r="C84" s="3" t="s">
        <v>18</v>
      </c>
      <c r="D84" s="4">
        <v>28052</v>
      </c>
      <c r="E84" s="5" t="s">
        <v>84</v>
      </c>
      <c r="F84" s="6">
        <f t="shared" si="1"/>
        <v>223</v>
      </c>
      <c r="G84" s="7">
        <v>152</v>
      </c>
      <c r="H84" s="7">
        <v>71</v>
      </c>
      <c r="I84" s="16">
        <v>9</v>
      </c>
    </row>
    <row r="85" spans="1:9" x14ac:dyDescent="0.3">
      <c r="A85" s="17" t="s">
        <v>124</v>
      </c>
      <c r="B85" s="3" t="s">
        <v>100</v>
      </c>
      <c r="C85" s="3" t="s">
        <v>25</v>
      </c>
      <c r="D85" s="4">
        <v>28163</v>
      </c>
      <c r="E85" s="5" t="s">
        <v>84</v>
      </c>
      <c r="F85" s="6">
        <f t="shared" si="1"/>
        <v>221</v>
      </c>
      <c r="G85" s="7">
        <v>145</v>
      </c>
      <c r="H85" s="7">
        <v>76</v>
      </c>
      <c r="I85" s="16">
        <v>9</v>
      </c>
    </row>
    <row r="86" spans="1:9" x14ac:dyDescent="0.3">
      <c r="A86" s="17" t="s">
        <v>127</v>
      </c>
      <c r="B86" s="3" t="s">
        <v>101</v>
      </c>
      <c r="C86" s="3" t="s">
        <v>18</v>
      </c>
      <c r="D86" s="4">
        <v>28061</v>
      </c>
      <c r="E86" s="5" t="s">
        <v>84</v>
      </c>
      <c r="F86" s="6">
        <f t="shared" si="1"/>
        <v>217</v>
      </c>
      <c r="G86" s="7">
        <v>137</v>
      </c>
      <c r="H86" s="7">
        <v>80</v>
      </c>
      <c r="I86" s="16">
        <v>10</v>
      </c>
    </row>
    <row r="87" spans="1:9" x14ac:dyDescent="0.3">
      <c r="A87" s="17" t="s">
        <v>126</v>
      </c>
      <c r="B87" s="3" t="s">
        <v>102</v>
      </c>
      <c r="C87" s="3" t="s">
        <v>18</v>
      </c>
      <c r="D87" s="4">
        <v>27612</v>
      </c>
      <c r="E87" s="5" t="s">
        <v>84</v>
      </c>
      <c r="F87" s="6">
        <f t="shared" si="1"/>
        <v>215</v>
      </c>
      <c r="G87" s="7">
        <v>130</v>
      </c>
      <c r="H87" s="7">
        <v>85</v>
      </c>
      <c r="I87" s="16">
        <v>7</v>
      </c>
    </row>
    <row r="88" spans="1:9" x14ac:dyDescent="0.3">
      <c r="A88" s="17" t="s">
        <v>128</v>
      </c>
      <c r="B88" s="3" t="s">
        <v>103</v>
      </c>
      <c r="C88" s="3" t="s">
        <v>55</v>
      </c>
      <c r="D88" s="4">
        <v>28300</v>
      </c>
      <c r="E88" s="5" t="s">
        <v>84</v>
      </c>
      <c r="F88" s="6">
        <f t="shared" si="1"/>
        <v>212</v>
      </c>
      <c r="G88" s="7">
        <v>140</v>
      </c>
      <c r="H88" s="7">
        <v>72</v>
      </c>
      <c r="I88" s="16">
        <v>10</v>
      </c>
    </row>
    <row r="89" spans="1:9" x14ac:dyDescent="0.3">
      <c r="A89" s="17" t="s">
        <v>129</v>
      </c>
      <c r="B89" s="3" t="s">
        <v>104</v>
      </c>
      <c r="C89" s="3" t="s">
        <v>41</v>
      </c>
      <c r="D89" s="4">
        <v>28291</v>
      </c>
      <c r="E89" s="5" t="s">
        <v>84</v>
      </c>
      <c r="F89" s="6">
        <f t="shared" si="1"/>
        <v>204</v>
      </c>
      <c r="G89" s="7">
        <v>127</v>
      </c>
      <c r="H89" s="7">
        <v>77</v>
      </c>
      <c r="I89" s="16">
        <v>7</v>
      </c>
    </row>
    <row r="90" spans="1:9" x14ac:dyDescent="0.3">
      <c r="A90" s="17" t="s">
        <v>130</v>
      </c>
      <c r="B90" s="3" t="s">
        <v>105</v>
      </c>
      <c r="C90" s="3" t="s">
        <v>25</v>
      </c>
      <c r="D90" s="4">
        <v>28162</v>
      </c>
      <c r="E90" s="5" t="s">
        <v>84</v>
      </c>
      <c r="F90" s="6">
        <f t="shared" si="1"/>
        <v>197</v>
      </c>
      <c r="G90" s="7">
        <v>128</v>
      </c>
      <c r="H90" s="7">
        <v>69</v>
      </c>
      <c r="I90" s="16">
        <v>14</v>
      </c>
    </row>
    <row r="91" spans="1:9" x14ac:dyDescent="0.3">
      <c r="A91" s="17" t="s">
        <v>131</v>
      </c>
      <c r="B91" s="3" t="s">
        <v>106</v>
      </c>
      <c r="C91" s="3" t="s">
        <v>107</v>
      </c>
      <c r="D91" s="4">
        <v>28320</v>
      </c>
      <c r="E91" s="5" t="s">
        <v>84</v>
      </c>
      <c r="F91" s="6">
        <f t="shared" si="1"/>
        <v>179</v>
      </c>
      <c r="G91" s="7">
        <v>107</v>
      </c>
      <c r="H91" s="7">
        <v>72</v>
      </c>
      <c r="I91" s="16">
        <v>13</v>
      </c>
    </row>
    <row r="92" spans="1:9" ht="15" thickBot="1" x14ac:dyDescent="0.35">
      <c r="A92" s="18" t="s">
        <v>132</v>
      </c>
      <c r="B92" s="19" t="s">
        <v>108</v>
      </c>
      <c r="C92" s="19" t="s">
        <v>18</v>
      </c>
      <c r="D92" s="20">
        <v>28055</v>
      </c>
      <c r="E92" s="21" t="s">
        <v>84</v>
      </c>
      <c r="F92" s="22">
        <f t="shared" si="1"/>
        <v>169</v>
      </c>
      <c r="G92" s="23">
        <v>116</v>
      </c>
      <c r="H92" s="23">
        <v>53</v>
      </c>
      <c r="I92" s="24">
        <v>18</v>
      </c>
    </row>
    <row r="93" spans="1:9" x14ac:dyDescent="0.3">
      <c r="A93" s="14"/>
    </row>
    <row r="94" spans="1:9" x14ac:dyDescent="0.3">
      <c r="A94" s="14"/>
    </row>
    <row r="95" spans="1:9" x14ac:dyDescent="0.3">
      <c r="A95" s="14"/>
    </row>
  </sheetData>
  <protectedRanges>
    <protectedRange sqref="B54:E69 B74:E92" name="Oblast2"/>
    <protectedRange sqref="C14:E53" name="Oblast2_1"/>
    <protectedRange sqref="G9:I53" name="Oblast3_1"/>
    <protectedRange sqref="B14:B53" name="Oblast2_1_1"/>
    <protectedRange sqref="C70:E73" name="Oblast2_1_2"/>
    <protectedRange sqref="B70:B73" name="Oblast2_1_1_1"/>
  </protectedRanges>
  <mergeCells count="14">
    <mergeCell ref="A40:I40"/>
    <mergeCell ref="A68:I68"/>
    <mergeCell ref="A25:I25"/>
    <mergeCell ref="A8:I8"/>
    <mergeCell ref="E5:E7"/>
    <mergeCell ref="F5:F7"/>
    <mergeCell ref="G5:G7"/>
    <mergeCell ref="H5:H7"/>
    <mergeCell ref="I5:I7"/>
    <mergeCell ref="A1:I4"/>
    <mergeCell ref="A5:A7"/>
    <mergeCell ref="B5:B7"/>
    <mergeCell ref="C5:C6"/>
    <mergeCell ref="D5:D7"/>
  </mergeCells>
  <conditionalFormatting sqref="D9:D24 D26:D39 D41:D67 D69:D92">
    <cfRule type="cellIs" dxfId="12" priority="1" stopIfTrue="1" operator="equal">
      <formula>99999</formula>
    </cfRule>
  </conditionalFormatting>
  <conditionalFormatting sqref="D11">
    <cfRule type="cellIs" dxfId="11" priority="2" stopIfTrue="1" operator="equal">
      <formula>99999</formula>
    </cfRule>
  </conditionalFormatting>
  <pageMargins left="0.23622047244094488" right="0.23622047244094488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5437-FA71-492E-B262-674244398CD0}">
  <dimension ref="A1:I30"/>
  <sheetViews>
    <sheetView view="pageBreakPreview" zoomScale="60" zoomScaleNormal="120" workbookViewId="0">
      <selection activeCell="N20" sqref="N20"/>
    </sheetView>
  </sheetViews>
  <sheetFormatPr defaultRowHeight="14.4" x14ac:dyDescent="0.3"/>
  <cols>
    <col min="2" max="2" width="18.5546875" customWidth="1"/>
    <col min="3" max="3" width="19.21875" customWidth="1"/>
  </cols>
  <sheetData>
    <row r="1" spans="1:9" ht="15" customHeight="1" x14ac:dyDescent="0.3">
      <c r="A1" s="57" t="s">
        <v>140</v>
      </c>
      <c r="B1" s="58"/>
      <c r="C1" s="58"/>
      <c r="D1" s="58"/>
      <c r="E1" s="58"/>
      <c r="F1" s="58"/>
      <c r="G1" s="58"/>
      <c r="H1" s="58"/>
      <c r="I1" s="59"/>
    </row>
    <row r="2" spans="1:9" x14ac:dyDescent="0.3">
      <c r="A2" s="60"/>
      <c r="B2" s="61"/>
      <c r="C2" s="61"/>
      <c r="D2" s="61"/>
      <c r="E2" s="61"/>
      <c r="F2" s="61"/>
      <c r="G2" s="61"/>
      <c r="H2" s="61"/>
      <c r="I2" s="62"/>
    </row>
    <row r="3" spans="1:9" x14ac:dyDescent="0.3">
      <c r="A3" s="60"/>
      <c r="B3" s="61"/>
      <c r="C3" s="61"/>
      <c r="D3" s="61"/>
      <c r="E3" s="61"/>
      <c r="F3" s="61"/>
      <c r="G3" s="61"/>
      <c r="H3" s="61"/>
      <c r="I3" s="62"/>
    </row>
    <row r="4" spans="1:9" ht="15" thickBot="1" x14ac:dyDescent="0.35">
      <c r="A4" s="63"/>
      <c r="B4" s="64"/>
      <c r="C4" s="64"/>
      <c r="D4" s="64"/>
      <c r="E4" s="64"/>
      <c r="F4" s="64"/>
      <c r="G4" s="64"/>
      <c r="H4" s="64"/>
      <c r="I4" s="65"/>
    </row>
    <row r="5" spans="1:9" ht="15" thickBot="1" x14ac:dyDescent="0.35">
      <c r="A5" s="66"/>
      <c r="B5" s="68" t="s">
        <v>1</v>
      </c>
      <c r="C5" s="70" t="s">
        <v>2</v>
      </c>
      <c r="D5" s="72" t="s">
        <v>3</v>
      </c>
      <c r="E5" s="72" t="s">
        <v>4</v>
      </c>
      <c r="F5" s="81" t="s">
        <v>5</v>
      </c>
      <c r="G5" s="81" t="s">
        <v>6</v>
      </c>
      <c r="H5" s="81" t="s">
        <v>7</v>
      </c>
      <c r="I5" s="83" t="s">
        <v>8</v>
      </c>
    </row>
    <row r="6" spans="1:9" ht="15" thickBot="1" x14ac:dyDescent="0.35">
      <c r="A6" s="66"/>
      <c r="B6" s="68"/>
      <c r="C6" s="71"/>
      <c r="D6" s="72"/>
      <c r="E6" s="72"/>
      <c r="F6" s="81"/>
      <c r="G6" s="81"/>
      <c r="H6" s="81"/>
      <c r="I6" s="83"/>
    </row>
    <row r="7" spans="1:9" ht="15" thickBot="1" x14ac:dyDescent="0.35">
      <c r="A7" s="67"/>
      <c r="B7" s="69"/>
      <c r="C7" s="25"/>
      <c r="D7" s="73"/>
      <c r="E7" s="73"/>
      <c r="F7" s="82"/>
      <c r="G7" s="82"/>
      <c r="H7" s="82"/>
      <c r="I7" s="84"/>
    </row>
    <row r="8" spans="1:9" ht="15.6" x14ac:dyDescent="0.3">
      <c r="A8" s="74" t="s">
        <v>139</v>
      </c>
      <c r="B8" s="74"/>
      <c r="C8" s="74"/>
      <c r="D8" s="74"/>
      <c r="E8" s="74"/>
      <c r="F8" s="74"/>
      <c r="G8" s="74"/>
      <c r="H8" s="74"/>
      <c r="I8" s="74"/>
    </row>
    <row r="9" spans="1:9" x14ac:dyDescent="0.3">
      <c r="A9" s="26" t="s">
        <v>109</v>
      </c>
      <c r="B9" s="3" t="s">
        <v>141</v>
      </c>
      <c r="C9" s="3" t="s">
        <v>142</v>
      </c>
      <c r="D9" s="4">
        <v>26696</v>
      </c>
      <c r="E9" s="5" t="s">
        <v>11</v>
      </c>
      <c r="F9" s="6">
        <f t="shared" ref="F9:F30" si="0">IF(OR(ISBLANK($G9))," ",G9+H9)</f>
        <v>235</v>
      </c>
      <c r="G9" s="7">
        <v>167</v>
      </c>
      <c r="H9" s="7">
        <v>68</v>
      </c>
      <c r="I9" s="7">
        <v>8</v>
      </c>
    </row>
    <row r="10" spans="1:9" x14ac:dyDescent="0.3">
      <c r="A10" s="26" t="s">
        <v>110</v>
      </c>
      <c r="B10" s="3" t="s">
        <v>143</v>
      </c>
      <c r="C10" s="3" t="s">
        <v>144</v>
      </c>
      <c r="D10" s="4">
        <v>27127</v>
      </c>
      <c r="E10" s="5" t="s">
        <v>11</v>
      </c>
      <c r="F10" s="6">
        <f t="shared" si="0"/>
        <v>225</v>
      </c>
      <c r="G10" s="7">
        <v>164</v>
      </c>
      <c r="H10" s="7">
        <v>61</v>
      </c>
      <c r="I10" s="7">
        <v>9</v>
      </c>
    </row>
    <row r="11" spans="1:9" ht="15.6" x14ac:dyDescent="0.3">
      <c r="A11" s="75" t="s">
        <v>138</v>
      </c>
      <c r="B11" s="76"/>
      <c r="C11" s="76"/>
      <c r="D11" s="76"/>
      <c r="E11" s="76"/>
      <c r="F11" s="76"/>
      <c r="G11" s="76"/>
      <c r="H11" s="76"/>
      <c r="I11" s="77"/>
    </row>
    <row r="12" spans="1:9" x14ac:dyDescent="0.3">
      <c r="A12" s="26" t="s">
        <v>109</v>
      </c>
      <c r="B12" s="3" t="s">
        <v>145</v>
      </c>
      <c r="C12" s="3" t="s">
        <v>146</v>
      </c>
      <c r="D12" s="4">
        <v>28243</v>
      </c>
      <c r="E12" s="5" t="s">
        <v>36</v>
      </c>
      <c r="F12" s="6">
        <f t="shared" si="0"/>
        <v>237</v>
      </c>
      <c r="G12" s="7">
        <v>143</v>
      </c>
      <c r="H12" s="7">
        <v>94</v>
      </c>
      <c r="I12" s="7">
        <v>5</v>
      </c>
    </row>
    <row r="13" spans="1:9" x14ac:dyDescent="0.3">
      <c r="A13" s="28" t="s">
        <v>110</v>
      </c>
      <c r="B13" s="3" t="s">
        <v>147</v>
      </c>
      <c r="C13" s="3" t="s">
        <v>146</v>
      </c>
      <c r="D13" s="4">
        <v>28246</v>
      </c>
      <c r="E13" s="5" t="s">
        <v>36</v>
      </c>
      <c r="F13" s="6">
        <f t="shared" si="0"/>
        <v>231</v>
      </c>
      <c r="G13" s="7">
        <v>145</v>
      </c>
      <c r="H13" s="7">
        <v>86</v>
      </c>
      <c r="I13" s="7">
        <v>6</v>
      </c>
    </row>
    <row r="14" spans="1:9" x14ac:dyDescent="0.3">
      <c r="A14" s="28" t="s">
        <v>111</v>
      </c>
      <c r="B14" s="3" t="s">
        <v>148</v>
      </c>
      <c r="C14" s="3" t="s">
        <v>149</v>
      </c>
      <c r="D14" s="4">
        <v>28315</v>
      </c>
      <c r="E14" s="5" t="s">
        <v>36</v>
      </c>
      <c r="F14" s="6">
        <f t="shared" si="0"/>
        <v>229</v>
      </c>
      <c r="G14" s="7">
        <v>154</v>
      </c>
      <c r="H14" s="7">
        <v>75</v>
      </c>
      <c r="I14" s="7">
        <v>4</v>
      </c>
    </row>
    <row r="15" spans="1:9" x14ac:dyDescent="0.3">
      <c r="A15" s="27" t="s">
        <v>112</v>
      </c>
      <c r="B15" s="3" t="s">
        <v>150</v>
      </c>
      <c r="C15" s="3" t="s">
        <v>149</v>
      </c>
      <c r="D15" s="4">
        <v>28316</v>
      </c>
      <c r="E15" s="5" t="s">
        <v>36</v>
      </c>
      <c r="F15" s="6">
        <f t="shared" si="0"/>
        <v>226</v>
      </c>
      <c r="G15" s="7">
        <v>152</v>
      </c>
      <c r="H15" s="7">
        <v>74</v>
      </c>
      <c r="I15" s="7">
        <v>8</v>
      </c>
    </row>
    <row r="16" spans="1:9" x14ac:dyDescent="0.3">
      <c r="A16" s="27" t="s">
        <v>113</v>
      </c>
      <c r="B16" s="3" t="s">
        <v>151</v>
      </c>
      <c r="C16" s="3" t="s">
        <v>149</v>
      </c>
      <c r="D16" s="4">
        <v>28317</v>
      </c>
      <c r="E16" s="5" t="s">
        <v>36</v>
      </c>
      <c r="F16" s="6">
        <f t="shared" si="0"/>
        <v>224</v>
      </c>
      <c r="G16" s="7">
        <v>152</v>
      </c>
      <c r="H16" s="7">
        <v>72</v>
      </c>
      <c r="I16" s="7">
        <v>5</v>
      </c>
    </row>
    <row r="17" spans="1:9" ht="15.6" x14ac:dyDescent="0.3">
      <c r="A17" s="78" t="s">
        <v>136</v>
      </c>
      <c r="B17" s="79"/>
      <c r="C17" s="79"/>
      <c r="D17" s="79"/>
      <c r="E17" s="79"/>
      <c r="F17" s="79"/>
      <c r="G17" s="79"/>
      <c r="H17" s="79"/>
      <c r="I17" s="80"/>
    </row>
    <row r="18" spans="1:9" x14ac:dyDescent="0.3">
      <c r="A18" s="26" t="s">
        <v>109</v>
      </c>
      <c r="B18" s="3" t="s">
        <v>152</v>
      </c>
      <c r="C18" s="3" t="s">
        <v>153</v>
      </c>
      <c r="D18" s="10">
        <v>26471</v>
      </c>
      <c r="E18" s="5" t="s">
        <v>52</v>
      </c>
      <c r="F18" s="6">
        <f t="shared" si="0"/>
        <v>286</v>
      </c>
      <c r="G18" s="7">
        <v>182</v>
      </c>
      <c r="H18" s="7">
        <v>104</v>
      </c>
      <c r="I18" s="7">
        <v>2</v>
      </c>
    </row>
    <row r="19" spans="1:9" x14ac:dyDescent="0.3">
      <c r="A19" s="26" t="s">
        <v>110</v>
      </c>
      <c r="B19" s="3" t="s">
        <v>154</v>
      </c>
      <c r="C19" s="3" t="s">
        <v>142</v>
      </c>
      <c r="D19" s="4">
        <v>27578</v>
      </c>
      <c r="E19" s="5" t="s">
        <v>52</v>
      </c>
      <c r="F19" s="6">
        <f t="shared" si="0"/>
        <v>267</v>
      </c>
      <c r="G19" s="7">
        <v>186</v>
      </c>
      <c r="H19" s="7">
        <v>81</v>
      </c>
      <c r="I19" s="7">
        <v>2</v>
      </c>
    </row>
    <row r="20" spans="1:9" x14ac:dyDescent="0.3">
      <c r="A20" s="26" t="s">
        <v>111</v>
      </c>
      <c r="B20" s="3" t="s">
        <v>155</v>
      </c>
      <c r="C20" s="3" t="s">
        <v>142</v>
      </c>
      <c r="D20" s="4">
        <v>26731</v>
      </c>
      <c r="E20" s="5" t="s">
        <v>52</v>
      </c>
      <c r="F20" s="6">
        <f t="shared" si="0"/>
        <v>258</v>
      </c>
      <c r="G20" s="7">
        <v>189</v>
      </c>
      <c r="H20" s="7">
        <v>69</v>
      </c>
      <c r="I20" s="7">
        <v>6</v>
      </c>
    </row>
    <row r="21" spans="1:9" x14ac:dyDescent="0.3">
      <c r="A21" s="27" t="s">
        <v>112</v>
      </c>
      <c r="B21" s="3" t="s">
        <v>156</v>
      </c>
      <c r="C21" s="3" t="s">
        <v>157</v>
      </c>
      <c r="D21" s="4">
        <v>27528</v>
      </c>
      <c r="E21" s="5" t="s">
        <v>52</v>
      </c>
      <c r="F21" s="6">
        <f t="shared" si="0"/>
        <v>238</v>
      </c>
      <c r="G21" s="7">
        <v>177</v>
      </c>
      <c r="H21" s="7">
        <v>61</v>
      </c>
      <c r="I21" s="7">
        <v>12</v>
      </c>
    </row>
    <row r="22" spans="1:9" x14ac:dyDescent="0.3">
      <c r="A22" s="27" t="s">
        <v>113</v>
      </c>
      <c r="B22" s="3" t="s">
        <v>158</v>
      </c>
      <c r="C22" s="3" t="s">
        <v>159</v>
      </c>
      <c r="D22" s="4">
        <v>28126</v>
      </c>
      <c r="E22" s="5" t="s">
        <v>52</v>
      </c>
      <c r="F22" s="6">
        <f t="shared" si="0"/>
        <v>238</v>
      </c>
      <c r="G22" s="7">
        <v>167</v>
      </c>
      <c r="H22" s="7">
        <v>71</v>
      </c>
      <c r="I22" s="7">
        <v>10</v>
      </c>
    </row>
    <row r="23" spans="1:9" x14ac:dyDescent="0.3">
      <c r="A23" s="27" t="s">
        <v>114</v>
      </c>
      <c r="B23" s="3" t="s">
        <v>160</v>
      </c>
      <c r="C23" s="3" t="s">
        <v>161</v>
      </c>
      <c r="D23" s="4">
        <v>26993</v>
      </c>
      <c r="E23" s="5" t="s">
        <v>52</v>
      </c>
      <c r="F23" s="6">
        <f t="shared" si="0"/>
        <v>234</v>
      </c>
      <c r="G23" s="7">
        <v>184</v>
      </c>
      <c r="H23" s="7">
        <v>50</v>
      </c>
      <c r="I23" s="7">
        <v>10</v>
      </c>
    </row>
    <row r="24" spans="1:9" x14ac:dyDescent="0.3">
      <c r="A24" s="27" t="s">
        <v>115</v>
      </c>
      <c r="B24" s="3" t="s">
        <v>162</v>
      </c>
      <c r="C24" s="3" t="s">
        <v>142</v>
      </c>
      <c r="D24" s="4">
        <v>28343</v>
      </c>
      <c r="E24" s="5" t="s">
        <v>52</v>
      </c>
      <c r="F24" s="6">
        <f t="shared" si="0"/>
        <v>228</v>
      </c>
      <c r="G24" s="7">
        <v>171</v>
      </c>
      <c r="H24" s="7">
        <v>57</v>
      </c>
      <c r="I24" s="7">
        <v>10</v>
      </c>
    </row>
    <row r="25" spans="1:9" x14ac:dyDescent="0.3">
      <c r="A25" s="27" t="s">
        <v>116</v>
      </c>
      <c r="B25" s="3" t="s">
        <v>163</v>
      </c>
      <c r="C25" s="3" t="s">
        <v>149</v>
      </c>
      <c r="D25" s="4">
        <v>27322</v>
      </c>
      <c r="E25" s="5" t="s">
        <v>52</v>
      </c>
      <c r="F25" s="6">
        <f t="shared" si="0"/>
        <v>213</v>
      </c>
      <c r="G25" s="7">
        <v>155</v>
      </c>
      <c r="H25" s="7">
        <v>58</v>
      </c>
      <c r="I25" s="7">
        <v>13</v>
      </c>
    </row>
    <row r="26" spans="1:9" ht="15.6" x14ac:dyDescent="0.3">
      <c r="A26" s="78" t="s">
        <v>137</v>
      </c>
      <c r="B26" s="79"/>
      <c r="C26" s="79"/>
      <c r="D26" s="79"/>
      <c r="E26" s="79"/>
      <c r="F26" s="79"/>
      <c r="G26" s="79"/>
      <c r="H26" s="79"/>
      <c r="I26" s="80"/>
    </row>
    <row r="27" spans="1:9" x14ac:dyDescent="0.3">
      <c r="A27" s="26" t="s">
        <v>109</v>
      </c>
      <c r="B27" s="3" t="s">
        <v>164</v>
      </c>
      <c r="C27" s="3" t="s">
        <v>161</v>
      </c>
      <c r="D27" s="4">
        <v>27063</v>
      </c>
      <c r="E27" s="5" t="s">
        <v>84</v>
      </c>
      <c r="F27" s="6">
        <f t="shared" si="0"/>
        <v>258</v>
      </c>
      <c r="G27" s="7">
        <v>161</v>
      </c>
      <c r="H27" s="7">
        <v>97</v>
      </c>
      <c r="I27" s="7">
        <v>3</v>
      </c>
    </row>
    <row r="28" spans="1:9" x14ac:dyDescent="0.3">
      <c r="A28" s="26" t="s">
        <v>110</v>
      </c>
      <c r="B28" s="3" t="s">
        <v>165</v>
      </c>
      <c r="C28" s="3" t="s">
        <v>161</v>
      </c>
      <c r="D28" s="4">
        <v>26959</v>
      </c>
      <c r="E28" s="5" t="s">
        <v>84</v>
      </c>
      <c r="F28" s="6">
        <f t="shared" si="0"/>
        <v>251</v>
      </c>
      <c r="G28" s="7">
        <v>168</v>
      </c>
      <c r="H28" s="7">
        <v>83</v>
      </c>
      <c r="I28" s="7">
        <v>5</v>
      </c>
    </row>
    <row r="29" spans="1:9" x14ac:dyDescent="0.3">
      <c r="A29" s="26" t="s">
        <v>111</v>
      </c>
      <c r="B29" s="3" t="s">
        <v>166</v>
      </c>
      <c r="C29" s="3" t="s">
        <v>146</v>
      </c>
      <c r="D29" s="4">
        <v>28245</v>
      </c>
      <c r="E29" s="5" t="s">
        <v>84</v>
      </c>
      <c r="F29" s="6">
        <f t="shared" si="0"/>
        <v>229</v>
      </c>
      <c r="G29" s="7">
        <v>145</v>
      </c>
      <c r="H29" s="7">
        <v>84</v>
      </c>
      <c r="I29" s="7">
        <v>11</v>
      </c>
    </row>
    <row r="30" spans="1:9" x14ac:dyDescent="0.3">
      <c r="A30" s="27" t="s">
        <v>112</v>
      </c>
      <c r="B30" s="3" t="s">
        <v>167</v>
      </c>
      <c r="C30" s="3" t="s">
        <v>168</v>
      </c>
      <c r="D30" s="4">
        <v>27963</v>
      </c>
      <c r="E30" s="5" t="s">
        <v>84</v>
      </c>
      <c r="F30" s="6">
        <f t="shared" si="0"/>
        <v>228</v>
      </c>
      <c r="G30" s="7">
        <v>145</v>
      </c>
      <c r="H30" s="7">
        <v>83</v>
      </c>
      <c r="I30" s="7">
        <v>9</v>
      </c>
    </row>
  </sheetData>
  <protectedRanges>
    <protectedRange sqref="C15:E30" name="Oblast2_1"/>
    <protectedRange sqref="G9:I30" name="Oblast3_1"/>
    <protectedRange sqref="B15:B30" name="Oblast2_1_1"/>
  </protectedRanges>
  <mergeCells count="14">
    <mergeCell ref="A8:I8"/>
    <mergeCell ref="A11:I11"/>
    <mergeCell ref="A17:I17"/>
    <mergeCell ref="A26:I26"/>
    <mergeCell ref="E5:E7"/>
    <mergeCell ref="F5:F7"/>
    <mergeCell ref="G5:G7"/>
    <mergeCell ref="H5:H7"/>
    <mergeCell ref="I5:I7"/>
    <mergeCell ref="A1:I4"/>
    <mergeCell ref="A5:A7"/>
    <mergeCell ref="B5:B7"/>
    <mergeCell ref="C5:C6"/>
    <mergeCell ref="D5:D7"/>
  </mergeCells>
  <conditionalFormatting sqref="D9:D10 D12:D16 D18:D25 D27:D30">
    <cfRule type="cellIs" dxfId="10" priority="1" stopIfTrue="1" operator="equal">
      <formula>99999</formula>
    </cfRule>
  </conditionalFormatting>
  <conditionalFormatting sqref="D12">
    <cfRule type="cellIs" dxfId="9" priority="2" stopIfTrue="1" operator="equal">
      <formula>99999</formula>
    </cfRule>
  </conditionalFormatting>
  <pageMargins left="0.7" right="0.7" top="0.78740157499999996" bottom="0.78740157499999996" header="0.3" footer="0.3"/>
  <pageSetup paperSize="9" scale="87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07E33-70E1-43A4-9D7A-9D38ADB9886A}">
  <dimension ref="A1:I116"/>
  <sheetViews>
    <sheetView view="pageBreakPreview" zoomScale="60" zoomScaleNormal="120" workbookViewId="0">
      <selection activeCell="L112" sqref="L112"/>
    </sheetView>
  </sheetViews>
  <sheetFormatPr defaultRowHeight="14.4" x14ac:dyDescent="0.3"/>
  <cols>
    <col min="2" max="2" width="19.21875" customWidth="1"/>
    <col min="3" max="3" width="18.21875" customWidth="1"/>
  </cols>
  <sheetData>
    <row r="1" spans="1:9" x14ac:dyDescent="0.3">
      <c r="A1" s="85" t="s">
        <v>169</v>
      </c>
      <c r="B1" s="86"/>
      <c r="C1" s="86"/>
      <c r="D1" s="86"/>
      <c r="E1" s="86"/>
      <c r="F1" s="86"/>
      <c r="G1" s="86"/>
      <c r="H1" s="86"/>
      <c r="I1" s="87"/>
    </row>
    <row r="2" spans="1:9" x14ac:dyDescent="0.3">
      <c r="A2" s="88"/>
      <c r="B2" s="89"/>
      <c r="C2" s="89"/>
      <c r="D2" s="89"/>
      <c r="E2" s="89"/>
      <c r="F2" s="89"/>
      <c r="G2" s="89"/>
      <c r="H2" s="89"/>
      <c r="I2" s="90"/>
    </row>
    <row r="3" spans="1:9" x14ac:dyDescent="0.3">
      <c r="A3" s="88"/>
      <c r="B3" s="89"/>
      <c r="C3" s="89"/>
      <c r="D3" s="89"/>
      <c r="E3" s="89"/>
      <c r="F3" s="89"/>
      <c r="G3" s="89"/>
      <c r="H3" s="89"/>
      <c r="I3" s="90"/>
    </row>
    <row r="4" spans="1:9" ht="15" thickBot="1" x14ac:dyDescent="0.35">
      <c r="A4" s="91"/>
      <c r="B4" s="92"/>
      <c r="C4" s="92"/>
      <c r="D4" s="92"/>
      <c r="E4" s="92"/>
      <c r="F4" s="92"/>
      <c r="G4" s="92"/>
      <c r="H4" s="92"/>
      <c r="I4" s="93"/>
    </row>
    <row r="5" spans="1:9" ht="15" thickBot="1" x14ac:dyDescent="0.35">
      <c r="A5" s="39"/>
      <c r="B5" s="41" t="s">
        <v>1</v>
      </c>
      <c r="C5" s="43" t="s">
        <v>2</v>
      </c>
      <c r="D5" s="45" t="s">
        <v>3</v>
      </c>
      <c r="E5" s="45" t="s">
        <v>4</v>
      </c>
      <c r="F5" s="53" t="s">
        <v>5</v>
      </c>
      <c r="G5" s="53" t="s">
        <v>6</v>
      </c>
      <c r="H5" s="53" t="s">
        <v>7</v>
      </c>
      <c r="I5" s="55" t="s">
        <v>8</v>
      </c>
    </row>
    <row r="6" spans="1:9" ht="15" thickBot="1" x14ac:dyDescent="0.35">
      <c r="A6" s="39"/>
      <c r="B6" s="41"/>
      <c r="C6" s="44"/>
      <c r="D6" s="45"/>
      <c r="E6" s="45"/>
      <c r="F6" s="53"/>
      <c r="G6" s="53"/>
      <c r="H6" s="53"/>
      <c r="I6" s="55"/>
    </row>
    <row r="7" spans="1:9" ht="15" thickBot="1" x14ac:dyDescent="0.35">
      <c r="A7" s="40"/>
      <c r="B7" s="42"/>
      <c r="C7" s="1"/>
      <c r="D7" s="46"/>
      <c r="E7" s="46"/>
      <c r="F7" s="54"/>
      <c r="G7" s="54"/>
      <c r="H7" s="54"/>
      <c r="I7" s="56"/>
    </row>
    <row r="8" spans="1:9" ht="15.6" x14ac:dyDescent="0.3">
      <c r="A8" s="51" t="s">
        <v>139</v>
      </c>
      <c r="B8" s="51"/>
      <c r="C8" s="51"/>
      <c r="D8" s="51"/>
      <c r="E8" s="51"/>
      <c r="F8" s="51"/>
      <c r="G8" s="51"/>
      <c r="H8" s="51"/>
      <c r="I8" s="51"/>
    </row>
    <row r="9" spans="1:9" x14ac:dyDescent="0.3">
      <c r="A9" s="2" t="s">
        <v>109</v>
      </c>
      <c r="B9" s="3" t="s">
        <v>170</v>
      </c>
      <c r="C9" s="3" t="s">
        <v>171</v>
      </c>
      <c r="D9" s="4">
        <v>26799</v>
      </c>
      <c r="E9" s="5" t="s">
        <v>11</v>
      </c>
      <c r="F9" s="6">
        <f t="shared" ref="F9:F63" si="0">IF(OR(ISBLANK($G9))," ",G9+H9)</f>
        <v>256</v>
      </c>
      <c r="G9" s="7">
        <v>171</v>
      </c>
      <c r="H9" s="7">
        <v>85</v>
      </c>
      <c r="I9" s="7">
        <v>6</v>
      </c>
    </row>
    <row r="10" spans="1:9" x14ac:dyDescent="0.3">
      <c r="A10" s="2" t="s">
        <v>110</v>
      </c>
      <c r="B10" s="3" t="s">
        <v>172</v>
      </c>
      <c r="C10" s="3" t="s">
        <v>173</v>
      </c>
      <c r="D10" s="4">
        <v>23376</v>
      </c>
      <c r="E10" s="5" t="s">
        <v>11</v>
      </c>
      <c r="F10" s="6">
        <f t="shared" si="0"/>
        <v>245</v>
      </c>
      <c r="G10" s="7">
        <v>161</v>
      </c>
      <c r="H10" s="7">
        <v>84</v>
      </c>
      <c r="I10" s="7">
        <v>5</v>
      </c>
    </row>
    <row r="11" spans="1:9" x14ac:dyDescent="0.3">
      <c r="A11" s="2" t="s">
        <v>111</v>
      </c>
      <c r="B11" s="3" t="s">
        <v>174</v>
      </c>
      <c r="C11" s="3" t="s">
        <v>175</v>
      </c>
      <c r="D11" s="4">
        <v>26724</v>
      </c>
      <c r="E11" s="5" t="s">
        <v>11</v>
      </c>
      <c r="F11" s="6">
        <f t="shared" si="0"/>
        <v>244</v>
      </c>
      <c r="G11" s="7">
        <v>165</v>
      </c>
      <c r="H11" s="7">
        <v>79</v>
      </c>
      <c r="I11" s="7">
        <v>5</v>
      </c>
    </row>
    <row r="12" spans="1:9" x14ac:dyDescent="0.3">
      <c r="A12" s="13" t="s">
        <v>112</v>
      </c>
      <c r="B12" s="3" t="s">
        <v>176</v>
      </c>
      <c r="C12" s="3" t="s">
        <v>177</v>
      </c>
      <c r="D12" s="4">
        <v>27181</v>
      </c>
      <c r="E12" s="5" t="s">
        <v>11</v>
      </c>
      <c r="F12" s="6">
        <f t="shared" si="0"/>
        <v>241</v>
      </c>
      <c r="G12" s="7">
        <v>171</v>
      </c>
      <c r="H12" s="7">
        <v>70</v>
      </c>
      <c r="I12" s="7">
        <v>7</v>
      </c>
    </row>
    <row r="13" spans="1:9" x14ac:dyDescent="0.3">
      <c r="A13" s="13" t="s">
        <v>113</v>
      </c>
      <c r="B13" s="3" t="s">
        <v>178</v>
      </c>
      <c r="C13" s="3" t="s">
        <v>173</v>
      </c>
      <c r="D13" s="4">
        <v>27121</v>
      </c>
      <c r="E13" s="5" t="s">
        <v>11</v>
      </c>
      <c r="F13" s="6">
        <f t="shared" si="0"/>
        <v>232</v>
      </c>
      <c r="G13" s="7">
        <v>164</v>
      </c>
      <c r="H13" s="7">
        <v>68</v>
      </c>
      <c r="I13" s="7">
        <v>5</v>
      </c>
    </row>
    <row r="14" spans="1:9" x14ac:dyDescent="0.3">
      <c r="A14" s="13" t="s">
        <v>114</v>
      </c>
      <c r="B14" s="3" t="s">
        <v>179</v>
      </c>
      <c r="C14" s="3" t="s">
        <v>173</v>
      </c>
      <c r="D14" s="4">
        <v>27198</v>
      </c>
      <c r="E14" s="5" t="s">
        <v>11</v>
      </c>
      <c r="F14" s="6">
        <f t="shared" si="0"/>
        <v>217</v>
      </c>
      <c r="G14" s="7">
        <v>155</v>
      </c>
      <c r="H14" s="7">
        <v>62</v>
      </c>
      <c r="I14" s="7">
        <v>6</v>
      </c>
    </row>
    <row r="15" spans="1:9" x14ac:dyDescent="0.3">
      <c r="A15" s="13" t="s">
        <v>115</v>
      </c>
      <c r="B15" s="3" t="s">
        <v>180</v>
      </c>
      <c r="C15" s="3" t="s">
        <v>177</v>
      </c>
      <c r="D15" s="4">
        <v>27154</v>
      </c>
      <c r="E15" s="5" t="s">
        <v>11</v>
      </c>
      <c r="F15" s="6">
        <f t="shared" si="0"/>
        <v>183</v>
      </c>
      <c r="G15" s="7">
        <v>122</v>
      </c>
      <c r="H15" s="7">
        <v>61</v>
      </c>
      <c r="I15" s="7">
        <v>14</v>
      </c>
    </row>
    <row r="16" spans="1:9" ht="15.6" x14ac:dyDescent="0.3">
      <c r="A16" s="94" t="s">
        <v>138</v>
      </c>
      <c r="B16" s="48"/>
      <c r="C16" s="48"/>
      <c r="D16" s="48"/>
      <c r="E16" s="48"/>
      <c r="F16" s="48"/>
      <c r="G16" s="48"/>
      <c r="H16" s="48"/>
      <c r="I16" s="95"/>
    </row>
    <row r="17" spans="1:9" x14ac:dyDescent="0.3">
      <c r="A17" s="2" t="s">
        <v>109</v>
      </c>
      <c r="B17" s="3" t="s">
        <v>181</v>
      </c>
      <c r="C17" s="3" t="s">
        <v>175</v>
      </c>
      <c r="D17" s="4">
        <v>26928</v>
      </c>
      <c r="E17" s="5" t="s">
        <v>36</v>
      </c>
      <c r="F17" s="6">
        <f t="shared" si="0"/>
        <v>301</v>
      </c>
      <c r="G17" s="7">
        <v>201</v>
      </c>
      <c r="H17" s="7">
        <v>100</v>
      </c>
      <c r="I17" s="7">
        <v>3</v>
      </c>
    </row>
    <row r="18" spans="1:9" x14ac:dyDescent="0.3">
      <c r="A18" s="2" t="s">
        <v>110</v>
      </c>
      <c r="B18" s="3" t="s">
        <v>183</v>
      </c>
      <c r="C18" s="3" t="s">
        <v>173</v>
      </c>
      <c r="D18" s="4">
        <v>27190</v>
      </c>
      <c r="E18" s="5" t="s">
        <v>36</v>
      </c>
      <c r="F18" s="6">
        <f t="shared" si="0"/>
        <v>264</v>
      </c>
      <c r="G18" s="7">
        <v>157</v>
      </c>
      <c r="H18" s="7">
        <v>107</v>
      </c>
      <c r="I18" s="7">
        <v>3</v>
      </c>
    </row>
    <row r="19" spans="1:9" x14ac:dyDescent="0.3">
      <c r="A19" s="29" t="s">
        <v>111</v>
      </c>
      <c r="B19" s="3" t="s">
        <v>184</v>
      </c>
      <c r="C19" s="3" t="s">
        <v>175</v>
      </c>
      <c r="D19" s="4">
        <v>27987</v>
      </c>
      <c r="E19" s="5" t="s">
        <v>36</v>
      </c>
      <c r="F19" s="6">
        <f t="shared" si="0"/>
        <v>261</v>
      </c>
      <c r="G19" s="7">
        <v>164</v>
      </c>
      <c r="H19" s="7">
        <v>97</v>
      </c>
      <c r="I19" s="7">
        <v>3</v>
      </c>
    </row>
    <row r="20" spans="1:9" x14ac:dyDescent="0.3">
      <c r="A20" s="13" t="s">
        <v>112</v>
      </c>
      <c r="B20" s="3" t="s">
        <v>185</v>
      </c>
      <c r="C20" s="3" t="s">
        <v>173</v>
      </c>
      <c r="D20" s="4">
        <v>27119</v>
      </c>
      <c r="E20" s="5" t="s">
        <v>36</v>
      </c>
      <c r="F20" s="6">
        <f t="shared" si="0"/>
        <v>261</v>
      </c>
      <c r="G20" s="7">
        <v>174</v>
      </c>
      <c r="H20" s="7">
        <v>87</v>
      </c>
      <c r="I20" s="7">
        <v>3</v>
      </c>
    </row>
    <row r="21" spans="1:9" x14ac:dyDescent="0.3">
      <c r="A21" s="13" t="s">
        <v>113</v>
      </c>
      <c r="B21" s="3" t="s">
        <v>186</v>
      </c>
      <c r="C21" s="3" t="s">
        <v>32</v>
      </c>
      <c r="D21" s="4">
        <v>27144</v>
      </c>
      <c r="E21" s="5" t="s">
        <v>36</v>
      </c>
      <c r="F21" s="6">
        <f t="shared" si="0"/>
        <v>255</v>
      </c>
      <c r="G21" s="7">
        <v>168</v>
      </c>
      <c r="H21" s="7">
        <v>87</v>
      </c>
      <c r="I21" s="7">
        <v>7</v>
      </c>
    </row>
    <row r="22" spans="1:9" x14ac:dyDescent="0.3">
      <c r="A22" s="13" t="s">
        <v>114</v>
      </c>
      <c r="B22" s="3" t="s">
        <v>187</v>
      </c>
      <c r="C22" s="3" t="s">
        <v>173</v>
      </c>
      <c r="D22" s="4">
        <v>27195</v>
      </c>
      <c r="E22" s="5" t="s">
        <v>36</v>
      </c>
      <c r="F22" s="6">
        <f t="shared" si="0"/>
        <v>252</v>
      </c>
      <c r="G22" s="7">
        <v>166</v>
      </c>
      <c r="H22" s="7">
        <v>86</v>
      </c>
      <c r="I22" s="7">
        <v>5</v>
      </c>
    </row>
    <row r="23" spans="1:9" x14ac:dyDescent="0.3">
      <c r="A23" s="13" t="s">
        <v>115</v>
      </c>
      <c r="B23" s="3" t="s">
        <v>189</v>
      </c>
      <c r="C23" s="3" t="s">
        <v>173</v>
      </c>
      <c r="D23" s="4">
        <v>28253</v>
      </c>
      <c r="E23" s="5" t="s">
        <v>36</v>
      </c>
      <c r="F23" s="6">
        <f t="shared" si="0"/>
        <v>245</v>
      </c>
      <c r="G23" s="7">
        <v>157</v>
      </c>
      <c r="H23" s="7">
        <v>88</v>
      </c>
      <c r="I23" s="7">
        <v>6</v>
      </c>
    </row>
    <row r="24" spans="1:9" x14ac:dyDescent="0.3">
      <c r="A24" s="13" t="s">
        <v>116</v>
      </c>
      <c r="B24" s="3" t="s">
        <v>190</v>
      </c>
      <c r="C24" s="3" t="s">
        <v>191</v>
      </c>
      <c r="D24" s="4">
        <v>27902</v>
      </c>
      <c r="E24" s="5" t="s">
        <v>36</v>
      </c>
      <c r="F24" s="6">
        <f t="shared" si="0"/>
        <v>245</v>
      </c>
      <c r="G24" s="7">
        <v>157</v>
      </c>
      <c r="H24" s="7">
        <v>88</v>
      </c>
      <c r="I24" s="7">
        <v>9</v>
      </c>
    </row>
    <row r="25" spans="1:9" x14ac:dyDescent="0.3">
      <c r="A25" s="13" t="s">
        <v>117</v>
      </c>
      <c r="B25" s="3" t="s">
        <v>192</v>
      </c>
      <c r="C25" s="3" t="s">
        <v>193</v>
      </c>
      <c r="D25" s="4">
        <v>27740</v>
      </c>
      <c r="E25" s="5" t="s">
        <v>36</v>
      </c>
      <c r="F25" s="6">
        <f t="shared" si="0"/>
        <v>241</v>
      </c>
      <c r="G25" s="7">
        <v>156</v>
      </c>
      <c r="H25" s="7">
        <v>85</v>
      </c>
      <c r="I25" s="7">
        <v>6</v>
      </c>
    </row>
    <row r="26" spans="1:9" x14ac:dyDescent="0.3">
      <c r="A26" s="13" t="s">
        <v>118</v>
      </c>
      <c r="B26" s="3" t="s">
        <v>194</v>
      </c>
      <c r="C26" s="3" t="s">
        <v>195</v>
      </c>
      <c r="D26" s="4">
        <v>27488</v>
      </c>
      <c r="E26" s="5" t="s">
        <v>36</v>
      </c>
      <c r="F26" s="6">
        <f t="shared" si="0"/>
        <v>233</v>
      </c>
      <c r="G26" s="7">
        <v>158</v>
      </c>
      <c r="H26" s="7">
        <v>75</v>
      </c>
      <c r="I26" s="7">
        <v>12</v>
      </c>
    </row>
    <row r="27" spans="1:9" x14ac:dyDescent="0.3">
      <c r="A27" s="13" t="s">
        <v>119</v>
      </c>
      <c r="B27" s="3" t="s">
        <v>196</v>
      </c>
      <c r="C27" s="3" t="s">
        <v>173</v>
      </c>
      <c r="D27" s="4">
        <v>28252</v>
      </c>
      <c r="E27" s="5" t="s">
        <v>36</v>
      </c>
      <c r="F27" s="6">
        <f t="shared" si="0"/>
        <v>231</v>
      </c>
      <c r="G27" s="7">
        <v>144</v>
      </c>
      <c r="H27" s="7">
        <v>87</v>
      </c>
      <c r="I27" s="7">
        <v>6</v>
      </c>
    </row>
    <row r="28" spans="1:9" x14ac:dyDescent="0.3">
      <c r="A28" s="13" t="s">
        <v>120</v>
      </c>
      <c r="B28" s="3" t="s">
        <v>198</v>
      </c>
      <c r="C28" s="3" t="s">
        <v>193</v>
      </c>
      <c r="D28" s="4">
        <v>28029</v>
      </c>
      <c r="E28" s="5" t="s">
        <v>36</v>
      </c>
      <c r="F28" s="6">
        <f t="shared" si="0"/>
        <v>224</v>
      </c>
      <c r="G28" s="7">
        <v>133</v>
      </c>
      <c r="H28" s="7">
        <v>91</v>
      </c>
      <c r="I28" s="7">
        <v>5</v>
      </c>
    </row>
    <row r="29" spans="1:9" x14ac:dyDescent="0.3">
      <c r="A29" s="13" t="s">
        <v>121</v>
      </c>
      <c r="B29" s="3" t="s">
        <v>199</v>
      </c>
      <c r="C29" s="3" t="s">
        <v>171</v>
      </c>
      <c r="D29" s="4">
        <v>28193</v>
      </c>
      <c r="E29" s="5" t="s">
        <v>36</v>
      </c>
      <c r="F29" s="6">
        <f t="shared" si="0"/>
        <v>212</v>
      </c>
      <c r="G29" s="7">
        <v>134</v>
      </c>
      <c r="H29" s="7">
        <v>78</v>
      </c>
      <c r="I29" s="7">
        <v>8</v>
      </c>
    </row>
    <row r="30" spans="1:9" x14ac:dyDescent="0.3">
      <c r="A30" s="13" t="s">
        <v>122</v>
      </c>
      <c r="B30" s="3" t="s">
        <v>200</v>
      </c>
      <c r="C30" s="3" t="s">
        <v>195</v>
      </c>
      <c r="D30" s="4">
        <v>28329</v>
      </c>
      <c r="E30" s="5" t="s">
        <v>36</v>
      </c>
      <c r="F30" s="6">
        <f t="shared" si="0"/>
        <v>209</v>
      </c>
      <c r="G30" s="7">
        <v>135</v>
      </c>
      <c r="H30" s="7">
        <v>74</v>
      </c>
      <c r="I30" s="7">
        <v>14</v>
      </c>
    </row>
    <row r="31" spans="1:9" x14ac:dyDescent="0.3">
      <c r="A31" s="13" t="s">
        <v>123</v>
      </c>
      <c r="B31" s="3" t="s">
        <v>201</v>
      </c>
      <c r="C31" s="3" t="s">
        <v>202</v>
      </c>
      <c r="D31" s="4">
        <v>28002</v>
      </c>
      <c r="E31" s="5" t="s">
        <v>36</v>
      </c>
      <c r="F31" s="6">
        <f t="shared" si="0"/>
        <v>207</v>
      </c>
      <c r="G31" s="7">
        <v>122</v>
      </c>
      <c r="H31" s="7">
        <v>85</v>
      </c>
      <c r="I31" s="7">
        <v>10</v>
      </c>
    </row>
    <row r="32" spans="1:9" x14ac:dyDescent="0.3">
      <c r="A32" s="13" t="s">
        <v>125</v>
      </c>
      <c r="B32" s="3" t="s">
        <v>203</v>
      </c>
      <c r="C32" s="3" t="s">
        <v>193</v>
      </c>
      <c r="D32" s="4">
        <v>28325</v>
      </c>
      <c r="E32" s="5" t="s">
        <v>36</v>
      </c>
      <c r="F32" s="6">
        <f t="shared" si="0"/>
        <v>207</v>
      </c>
      <c r="G32" s="7">
        <v>125</v>
      </c>
      <c r="H32" s="7">
        <v>82</v>
      </c>
      <c r="I32" s="7">
        <v>12</v>
      </c>
    </row>
    <row r="33" spans="1:9" x14ac:dyDescent="0.3">
      <c r="A33" s="13" t="s">
        <v>124</v>
      </c>
      <c r="B33" s="3" t="s">
        <v>204</v>
      </c>
      <c r="C33" s="3" t="s">
        <v>177</v>
      </c>
      <c r="D33" s="4">
        <v>28195</v>
      </c>
      <c r="E33" s="5" t="s">
        <v>36</v>
      </c>
      <c r="F33" s="6">
        <f t="shared" si="0"/>
        <v>202</v>
      </c>
      <c r="G33" s="7">
        <v>136</v>
      </c>
      <c r="H33" s="7">
        <v>66</v>
      </c>
      <c r="I33" s="7">
        <v>8</v>
      </c>
    </row>
    <row r="34" spans="1:9" x14ac:dyDescent="0.3">
      <c r="A34" s="13" t="s">
        <v>127</v>
      </c>
      <c r="B34" s="3" t="s">
        <v>205</v>
      </c>
      <c r="C34" s="3" t="s">
        <v>173</v>
      </c>
      <c r="D34" s="4">
        <v>28367</v>
      </c>
      <c r="E34" s="5" t="s">
        <v>36</v>
      </c>
      <c r="F34" s="6">
        <f t="shared" si="0"/>
        <v>190</v>
      </c>
      <c r="G34" s="7">
        <v>125</v>
      </c>
      <c r="H34" s="7">
        <v>65</v>
      </c>
      <c r="I34" s="7">
        <v>11</v>
      </c>
    </row>
    <row r="35" spans="1:9" x14ac:dyDescent="0.3">
      <c r="A35" s="13" t="s">
        <v>126</v>
      </c>
      <c r="B35" s="3" t="s">
        <v>206</v>
      </c>
      <c r="C35" s="3" t="s">
        <v>193</v>
      </c>
      <c r="D35" s="4">
        <v>27975</v>
      </c>
      <c r="E35" s="5" t="s">
        <v>36</v>
      </c>
      <c r="F35" s="6">
        <f t="shared" si="0"/>
        <v>189</v>
      </c>
      <c r="G35" s="7">
        <v>112</v>
      </c>
      <c r="H35" s="7">
        <v>77</v>
      </c>
      <c r="I35" s="7">
        <v>7</v>
      </c>
    </row>
    <row r="36" spans="1:9" x14ac:dyDescent="0.3">
      <c r="A36" s="13" t="s">
        <v>128</v>
      </c>
      <c r="B36" s="3" t="s">
        <v>207</v>
      </c>
      <c r="C36" s="3" t="s">
        <v>193</v>
      </c>
      <c r="D36" s="4">
        <v>27742</v>
      </c>
      <c r="E36" s="5" t="s">
        <v>36</v>
      </c>
      <c r="F36" s="6">
        <f t="shared" si="0"/>
        <v>188</v>
      </c>
      <c r="G36" s="7">
        <v>121</v>
      </c>
      <c r="H36" s="7">
        <v>67</v>
      </c>
      <c r="I36" s="7">
        <v>10</v>
      </c>
    </row>
    <row r="37" spans="1:9" x14ac:dyDescent="0.3">
      <c r="A37" s="13" t="s">
        <v>129</v>
      </c>
      <c r="B37" s="3" t="s">
        <v>208</v>
      </c>
      <c r="C37" s="3" t="s">
        <v>202</v>
      </c>
      <c r="D37" s="4">
        <v>28001</v>
      </c>
      <c r="E37" s="5" t="s">
        <v>36</v>
      </c>
      <c r="F37" s="6">
        <f t="shared" si="0"/>
        <v>186</v>
      </c>
      <c r="G37" s="7">
        <v>100</v>
      </c>
      <c r="H37" s="7">
        <v>86</v>
      </c>
      <c r="I37" s="7">
        <v>12</v>
      </c>
    </row>
    <row r="38" spans="1:9" x14ac:dyDescent="0.3">
      <c r="A38" s="13" t="s">
        <v>130</v>
      </c>
      <c r="B38" s="3" t="s">
        <v>209</v>
      </c>
      <c r="C38" s="3" t="s">
        <v>171</v>
      </c>
      <c r="D38" s="4">
        <v>27911</v>
      </c>
      <c r="E38" s="5" t="s">
        <v>36</v>
      </c>
      <c r="F38" s="6">
        <f t="shared" si="0"/>
        <v>184</v>
      </c>
      <c r="G38" s="7">
        <v>112</v>
      </c>
      <c r="H38" s="7">
        <v>72</v>
      </c>
      <c r="I38" s="7">
        <v>9</v>
      </c>
    </row>
    <row r="39" spans="1:9" x14ac:dyDescent="0.3">
      <c r="A39" s="13" t="s">
        <v>131</v>
      </c>
      <c r="B39" s="3" t="s">
        <v>210</v>
      </c>
      <c r="C39" s="3" t="s">
        <v>193</v>
      </c>
      <c r="D39" s="4">
        <v>27980</v>
      </c>
      <c r="E39" s="5" t="s">
        <v>36</v>
      </c>
      <c r="F39" s="6">
        <f t="shared" si="0"/>
        <v>184</v>
      </c>
      <c r="G39" s="7">
        <v>118</v>
      </c>
      <c r="H39" s="7">
        <v>66</v>
      </c>
      <c r="I39" s="7">
        <v>10</v>
      </c>
    </row>
    <row r="40" spans="1:9" x14ac:dyDescent="0.3">
      <c r="A40" s="13" t="s">
        <v>132</v>
      </c>
      <c r="B40" s="3" t="s">
        <v>211</v>
      </c>
      <c r="C40" s="3" t="s">
        <v>173</v>
      </c>
      <c r="D40" s="4">
        <v>28366</v>
      </c>
      <c r="E40" s="5" t="s">
        <v>36</v>
      </c>
      <c r="F40" s="6">
        <f t="shared" si="0"/>
        <v>181</v>
      </c>
      <c r="G40" s="7">
        <v>111</v>
      </c>
      <c r="H40" s="7">
        <v>70</v>
      </c>
      <c r="I40" s="7">
        <v>13</v>
      </c>
    </row>
    <row r="41" spans="1:9" x14ac:dyDescent="0.3">
      <c r="A41" s="13" t="s">
        <v>133</v>
      </c>
      <c r="B41" s="3" t="s">
        <v>212</v>
      </c>
      <c r="C41" s="3" t="s">
        <v>193</v>
      </c>
      <c r="D41" s="4">
        <v>28324</v>
      </c>
      <c r="E41" s="5" t="s">
        <v>36</v>
      </c>
      <c r="F41" s="6">
        <f t="shared" si="0"/>
        <v>180</v>
      </c>
      <c r="G41" s="7">
        <v>105</v>
      </c>
      <c r="H41" s="7">
        <v>75</v>
      </c>
      <c r="I41" s="7">
        <v>16</v>
      </c>
    </row>
    <row r="42" spans="1:9" x14ac:dyDescent="0.3">
      <c r="A42" s="13" t="s">
        <v>134</v>
      </c>
      <c r="B42" s="3" t="s">
        <v>213</v>
      </c>
      <c r="C42" s="3" t="s">
        <v>173</v>
      </c>
      <c r="D42" s="4">
        <v>27606</v>
      </c>
      <c r="E42" s="5" t="s">
        <v>36</v>
      </c>
      <c r="F42" s="6">
        <f t="shared" si="0"/>
        <v>175</v>
      </c>
      <c r="G42" s="7">
        <v>101</v>
      </c>
      <c r="H42" s="7">
        <v>74</v>
      </c>
      <c r="I42" s="7">
        <v>14</v>
      </c>
    </row>
    <row r="43" spans="1:9" x14ac:dyDescent="0.3">
      <c r="A43" s="13" t="s">
        <v>135</v>
      </c>
      <c r="B43" s="3" t="s">
        <v>214</v>
      </c>
      <c r="C43" s="3" t="s">
        <v>193</v>
      </c>
      <c r="D43" s="4">
        <v>28092</v>
      </c>
      <c r="E43" s="5" t="s">
        <v>36</v>
      </c>
      <c r="F43" s="6">
        <f t="shared" si="0"/>
        <v>153</v>
      </c>
      <c r="G43" s="7">
        <v>88</v>
      </c>
      <c r="H43" s="7">
        <v>65</v>
      </c>
      <c r="I43" s="7">
        <v>23</v>
      </c>
    </row>
    <row r="44" spans="1:9" x14ac:dyDescent="0.3">
      <c r="A44" s="13" t="s">
        <v>289</v>
      </c>
      <c r="B44" s="3" t="s">
        <v>215</v>
      </c>
      <c r="C44" s="3" t="s">
        <v>193</v>
      </c>
      <c r="D44" s="4">
        <v>28384</v>
      </c>
      <c r="E44" s="5" t="s">
        <v>36</v>
      </c>
      <c r="F44" s="6">
        <f t="shared" si="0"/>
        <v>151</v>
      </c>
      <c r="G44" s="7">
        <v>95</v>
      </c>
      <c r="H44" s="7">
        <v>56</v>
      </c>
      <c r="I44" s="7">
        <v>14</v>
      </c>
    </row>
    <row r="45" spans="1:9" x14ac:dyDescent="0.3">
      <c r="A45" s="13" t="s">
        <v>290</v>
      </c>
      <c r="B45" s="3" t="s">
        <v>216</v>
      </c>
      <c r="C45" s="3" t="s">
        <v>175</v>
      </c>
      <c r="D45" s="4">
        <v>28358</v>
      </c>
      <c r="E45" s="5" t="s">
        <v>36</v>
      </c>
      <c r="F45" s="6">
        <f t="shared" si="0"/>
        <v>112</v>
      </c>
      <c r="G45" s="7">
        <v>63</v>
      </c>
      <c r="H45" s="7">
        <v>49</v>
      </c>
      <c r="I45" s="7">
        <v>32</v>
      </c>
    </row>
    <row r="46" spans="1:9" ht="15.6" x14ac:dyDescent="0.3">
      <c r="A46" s="94" t="s">
        <v>136</v>
      </c>
      <c r="B46" s="48"/>
      <c r="C46" s="48"/>
      <c r="D46" s="48"/>
      <c r="E46" s="48"/>
      <c r="F46" s="48"/>
      <c r="G46" s="48"/>
      <c r="H46" s="48"/>
      <c r="I46" s="95"/>
    </row>
    <row r="47" spans="1:9" x14ac:dyDescent="0.3">
      <c r="A47" s="2" t="s">
        <v>109</v>
      </c>
      <c r="B47" s="3" t="s">
        <v>217</v>
      </c>
      <c r="C47" s="3" t="s">
        <v>195</v>
      </c>
      <c r="D47" s="4">
        <v>26852</v>
      </c>
      <c r="E47" s="5" t="s">
        <v>52</v>
      </c>
      <c r="F47" s="6">
        <f t="shared" si="0"/>
        <v>277</v>
      </c>
      <c r="G47" s="7">
        <v>182</v>
      </c>
      <c r="H47" s="7">
        <v>95</v>
      </c>
      <c r="I47" s="7">
        <v>5</v>
      </c>
    </row>
    <row r="48" spans="1:9" x14ac:dyDescent="0.3">
      <c r="A48" s="2" t="s">
        <v>110</v>
      </c>
      <c r="B48" s="3" t="s">
        <v>218</v>
      </c>
      <c r="C48" s="3" t="s">
        <v>195</v>
      </c>
      <c r="D48" s="4">
        <v>27859</v>
      </c>
      <c r="E48" s="5" t="s">
        <v>52</v>
      </c>
      <c r="F48" s="6">
        <f t="shared" si="0"/>
        <v>263</v>
      </c>
      <c r="G48" s="7">
        <v>189</v>
      </c>
      <c r="H48" s="7">
        <v>74</v>
      </c>
      <c r="I48" s="7">
        <v>5</v>
      </c>
    </row>
    <row r="49" spans="1:9" x14ac:dyDescent="0.3">
      <c r="A49" s="2" t="s">
        <v>111</v>
      </c>
      <c r="B49" s="3" t="s">
        <v>219</v>
      </c>
      <c r="C49" s="3" t="s">
        <v>220</v>
      </c>
      <c r="D49" s="4">
        <v>27112</v>
      </c>
      <c r="E49" s="5" t="s">
        <v>52</v>
      </c>
      <c r="F49" s="6">
        <f t="shared" si="0"/>
        <v>260</v>
      </c>
      <c r="G49" s="7">
        <v>182</v>
      </c>
      <c r="H49" s="7">
        <v>78</v>
      </c>
      <c r="I49" s="7">
        <v>8</v>
      </c>
    </row>
    <row r="50" spans="1:9" x14ac:dyDescent="0.3">
      <c r="A50" s="13" t="s">
        <v>112</v>
      </c>
      <c r="B50" s="3" t="s">
        <v>221</v>
      </c>
      <c r="C50" s="3" t="s">
        <v>193</v>
      </c>
      <c r="D50" s="4">
        <v>27540</v>
      </c>
      <c r="E50" s="5" t="s">
        <v>52</v>
      </c>
      <c r="F50" s="6">
        <f t="shared" si="0"/>
        <v>259</v>
      </c>
      <c r="G50" s="7">
        <v>183</v>
      </c>
      <c r="H50" s="7">
        <v>76</v>
      </c>
      <c r="I50" s="7">
        <v>10</v>
      </c>
    </row>
    <row r="51" spans="1:9" x14ac:dyDescent="0.3">
      <c r="A51" s="13" t="s">
        <v>113</v>
      </c>
      <c r="B51" s="3" t="s">
        <v>222</v>
      </c>
      <c r="C51" s="3" t="s">
        <v>173</v>
      </c>
      <c r="D51" s="4">
        <v>27966</v>
      </c>
      <c r="E51" s="5" t="s">
        <v>52</v>
      </c>
      <c r="F51" s="6">
        <f t="shared" si="0"/>
        <v>255</v>
      </c>
      <c r="G51" s="7">
        <v>168</v>
      </c>
      <c r="H51" s="7">
        <v>87</v>
      </c>
      <c r="I51" s="7">
        <v>5</v>
      </c>
    </row>
    <row r="52" spans="1:9" x14ac:dyDescent="0.3">
      <c r="A52" s="13" t="s">
        <v>114</v>
      </c>
      <c r="B52" s="3" t="s">
        <v>223</v>
      </c>
      <c r="C52" s="3" t="s">
        <v>173</v>
      </c>
      <c r="D52" s="4">
        <v>27196</v>
      </c>
      <c r="E52" s="5" t="s">
        <v>52</v>
      </c>
      <c r="F52" s="6">
        <f t="shared" si="0"/>
        <v>253</v>
      </c>
      <c r="G52" s="7">
        <v>191</v>
      </c>
      <c r="H52" s="7">
        <v>62</v>
      </c>
      <c r="I52" s="7">
        <v>7</v>
      </c>
    </row>
    <row r="53" spans="1:9" x14ac:dyDescent="0.3">
      <c r="A53" s="13" t="s">
        <v>115</v>
      </c>
      <c r="B53" s="3" t="s">
        <v>224</v>
      </c>
      <c r="C53" s="3" t="s">
        <v>191</v>
      </c>
      <c r="D53" s="4">
        <v>26749</v>
      </c>
      <c r="E53" s="5" t="s">
        <v>52</v>
      </c>
      <c r="F53" s="6">
        <f t="shared" si="0"/>
        <v>247</v>
      </c>
      <c r="G53" s="7">
        <v>159</v>
      </c>
      <c r="H53" s="7">
        <v>88</v>
      </c>
      <c r="I53" s="7">
        <v>2</v>
      </c>
    </row>
    <row r="54" spans="1:9" x14ac:dyDescent="0.3">
      <c r="A54" s="13" t="s">
        <v>116</v>
      </c>
      <c r="B54" s="3" t="s">
        <v>225</v>
      </c>
      <c r="C54" s="3" t="s">
        <v>173</v>
      </c>
      <c r="D54" s="4">
        <v>27122</v>
      </c>
      <c r="E54" s="5" t="s">
        <v>52</v>
      </c>
      <c r="F54" s="6">
        <f t="shared" si="0"/>
        <v>246</v>
      </c>
      <c r="G54" s="7">
        <v>178</v>
      </c>
      <c r="H54" s="7">
        <v>68</v>
      </c>
      <c r="I54" s="7">
        <v>4</v>
      </c>
    </row>
    <row r="55" spans="1:9" x14ac:dyDescent="0.3">
      <c r="A55" s="13" t="s">
        <v>117</v>
      </c>
      <c r="B55" s="3" t="s">
        <v>226</v>
      </c>
      <c r="C55" s="3" t="s">
        <v>195</v>
      </c>
      <c r="D55" s="4">
        <v>27265</v>
      </c>
      <c r="E55" s="5" t="s">
        <v>52</v>
      </c>
      <c r="F55" s="6">
        <f t="shared" si="0"/>
        <v>244</v>
      </c>
      <c r="G55" s="7">
        <v>175</v>
      </c>
      <c r="H55" s="7">
        <v>69</v>
      </c>
      <c r="I55" s="7">
        <v>10</v>
      </c>
    </row>
    <row r="56" spans="1:9" x14ac:dyDescent="0.3">
      <c r="A56" s="13" t="s">
        <v>118</v>
      </c>
      <c r="B56" s="3" t="s">
        <v>227</v>
      </c>
      <c r="C56" s="3" t="s">
        <v>171</v>
      </c>
      <c r="D56" s="4">
        <v>26945</v>
      </c>
      <c r="E56" s="5" t="s">
        <v>52</v>
      </c>
      <c r="F56" s="6">
        <f t="shared" si="0"/>
        <v>239</v>
      </c>
      <c r="G56" s="7">
        <v>159</v>
      </c>
      <c r="H56" s="7">
        <v>80</v>
      </c>
      <c r="I56" s="7">
        <v>6</v>
      </c>
    </row>
    <row r="57" spans="1:9" x14ac:dyDescent="0.3">
      <c r="A57" s="13" t="s">
        <v>119</v>
      </c>
      <c r="B57" s="3" t="s">
        <v>228</v>
      </c>
      <c r="C57" s="3" t="s">
        <v>229</v>
      </c>
      <c r="D57" s="4">
        <v>27506</v>
      </c>
      <c r="E57" s="5" t="s">
        <v>52</v>
      </c>
      <c r="F57" s="6">
        <f t="shared" si="0"/>
        <v>235</v>
      </c>
      <c r="G57" s="7">
        <v>181</v>
      </c>
      <c r="H57" s="7">
        <v>54</v>
      </c>
      <c r="I57" s="7">
        <v>9</v>
      </c>
    </row>
    <row r="58" spans="1:9" x14ac:dyDescent="0.3">
      <c r="A58" s="13" t="s">
        <v>120</v>
      </c>
      <c r="B58" s="3" t="s">
        <v>230</v>
      </c>
      <c r="C58" s="3" t="s">
        <v>32</v>
      </c>
      <c r="D58" s="10">
        <v>27142</v>
      </c>
      <c r="E58" s="5" t="s">
        <v>52</v>
      </c>
      <c r="F58" s="6">
        <f t="shared" si="0"/>
        <v>227</v>
      </c>
      <c r="G58" s="7">
        <v>163</v>
      </c>
      <c r="H58" s="7">
        <v>64</v>
      </c>
      <c r="I58" s="7">
        <v>5</v>
      </c>
    </row>
    <row r="59" spans="1:9" x14ac:dyDescent="0.3">
      <c r="A59" s="13" t="s">
        <v>121</v>
      </c>
      <c r="B59" s="3" t="s">
        <v>231</v>
      </c>
      <c r="C59" s="3" t="s">
        <v>193</v>
      </c>
      <c r="D59" s="4">
        <v>27656</v>
      </c>
      <c r="E59" s="5" t="s">
        <v>52</v>
      </c>
      <c r="F59" s="6">
        <f t="shared" si="0"/>
        <v>224</v>
      </c>
      <c r="G59" s="7">
        <v>148</v>
      </c>
      <c r="H59" s="7">
        <v>76</v>
      </c>
      <c r="I59" s="7">
        <v>11</v>
      </c>
    </row>
    <row r="60" spans="1:9" x14ac:dyDescent="0.3">
      <c r="A60" s="13" t="s">
        <v>122</v>
      </c>
      <c r="B60" s="3" t="s">
        <v>232</v>
      </c>
      <c r="C60" s="3" t="s">
        <v>233</v>
      </c>
      <c r="D60" s="4">
        <v>28298</v>
      </c>
      <c r="E60" s="5" t="s">
        <v>52</v>
      </c>
      <c r="F60" s="6">
        <f t="shared" si="0"/>
        <v>210</v>
      </c>
      <c r="G60" s="7">
        <v>150</v>
      </c>
      <c r="H60" s="7">
        <v>60</v>
      </c>
      <c r="I60" s="7">
        <v>6</v>
      </c>
    </row>
    <row r="61" spans="1:9" x14ac:dyDescent="0.3">
      <c r="A61" s="13" t="s">
        <v>123</v>
      </c>
      <c r="B61" s="3" t="s">
        <v>234</v>
      </c>
      <c r="C61" s="3" t="s">
        <v>193</v>
      </c>
      <c r="D61" s="4">
        <v>27743</v>
      </c>
      <c r="E61" s="5" t="s">
        <v>52</v>
      </c>
      <c r="F61" s="6">
        <f t="shared" si="0"/>
        <v>190</v>
      </c>
      <c r="G61" s="7">
        <v>136</v>
      </c>
      <c r="H61" s="7">
        <v>54</v>
      </c>
      <c r="I61" s="7">
        <v>12</v>
      </c>
    </row>
    <row r="62" spans="1:9" x14ac:dyDescent="0.3">
      <c r="A62" s="13" t="s">
        <v>125</v>
      </c>
      <c r="B62" s="3" t="s">
        <v>235</v>
      </c>
      <c r="C62" s="3" t="s">
        <v>236</v>
      </c>
      <c r="D62" s="4">
        <v>28206</v>
      </c>
      <c r="E62" s="5" t="s">
        <v>52</v>
      </c>
      <c r="F62" s="6">
        <f t="shared" si="0"/>
        <v>168</v>
      </c>
      <c r="G62" s="7">
        <v>127</v>
      </c>
      <c r="H62" s="7">
        <v>41</v>
      </c>
      <c r="I62" s="7">
        <v>17</v>
      </c>
    </row>
    <row r="63" spans="1:9" x14ac:dyDescent="0.3">
      <c r="A63" s="13" t="s">
        <v>124</v>
      </c>
      <c r="B63" s="3" t="s">
        <v>237</v>
      </c>
      <c r="C63" s="3" t="s">
        <v>233</v>
      </c>
      <c r="D63" s="4">
        <v>28297</v>
      </c>
      <c r="E63" s="5" t="s">
        <v>52</v>
      </c>
      <c r="F63" s="6">
        <f t="shared" si="0"/>
        <v>145</v>
      </c>
      <c r="G63" s="7">
        <v>97</v>
      </c>
      <c r="H63" s="7">
        <v>48</v>
      </c>
      <c r="I63" s="7">
        <v>20</v>
      </c>
    </row>
    <row r="64" spans="1:9" ht="15.6" x14ac:dyDescent="0.3">
      <c r="A64" s="94" t="s">
        <v>137</v>
      </c>
      <c r="B64" s="48"/>
      <c r="C64" s="48"/>
      <c r="D64" s="48"/>
      <c r="E64" s="48"/>
      <c r="F64" s="48"/>
      <c r="G64" s="48"/>
      <c r="H64" s="48"/>
      <c r="I64" s="95"/>
    </row>
    <row r="65" spans="1:9" x14ac:dyDescent="0.3">
      <c r="A65" s="2" t="s">
        <v>109</v>
      </c>
      <c r="B65" s="3" t="s">
        <v>238</v>
      </c>
      <c r="C65" s="3" t="s">
        <v>173</v>
      </c>
      <c r="D65" s="4">
        <v>27203</v>
      </c>
      <c r="E65" s="5" t="s">
        <v>84</v>
      </c>
      <c r="F65" s="6">
        <f t="shared" ref="F65:F96" si="1">IF(OR(ISBLANK($G65))," ",G65+H65)</f>
        <v>286</v>
      </c>
      <c r="G65" s="7">
        <v>190</v>
      </c>
      <c r="H65" s="7">
        <v>96</v>
      </c>
      <c r="I65" s="7">
        <v>3</v>
      </c>
    </row>
    <row r="66" spans="1:9" x14ac:dyDescent="0.3">
      <c r="A66" s="2" t="s">
        <v>110</v>
      </c>
      <c r="B66" s="3" t="s">
        <v>239</v>
      </c>
      <c r="C66" s="3" t="s">
        <v>193</v>
      </c>
      <c r="D66" s="4">
        <v>27741</v>
      </c>
      <c r="E66" s="5" t="s">
        <v>84</v>
      </c>
      <c r="F66" s="6">
        <f t="shared" si="1"/>
        <v>282</v>
      </c>
      <c r="G66" s="7">
        <v>186</v>
      </c>
      <c r="H66" s="7">
        <v>96</v>
      </c>
      <c r="I66" s="7">
        <v>3</v>
      </c>
    </row>
    <row r="67" spans="1:9" x14ac:dyDescent="0.3">
      <c r="A67" s="2" t="s">
        <v>111</v>
      </c>
      <c r="B67" s="11" t="s">
        <v>240</v>
      </c>
      <c r="C67" s="11" t="s">
        <v>195</v>
      </c>
      <c r="D67" s="12">
        <v>27236</v>
      </c>
      <c r="E67" s="9" t="s">
        <v>84</v>
      </c>
      <c r="F67" s="6">
        <f t="shared" si="1"/>
        <v>275</v>
      </c>
      <c r="G67" s="7">
        <v>169</v>
      </c>
      <c r="H67" s="7">
        <v>106</v>
      </c>
      <c r="I67" s="7">
        <v>5</v>
      </c>
    </row>
    <row r="68" spans="1:9" x14ac:dyDescent="0.3">
      <c r="A68" s="13" t="s">
        <v>112</v>
      </c>
      <c r="B68" s="3" t="s">
        <v>241</v>
      </c>
      <c r="C68" s="3" t="s">
        <v>193</v>
      </c>
      <c r="D68" s="4">
        <v>27289</v>
      </c>
      <c r="E68" s="5" t="s">
        <v>84</v>
      </c>
      <c r="F68" s="6">
        <f t="shared" si="1"/>
        <v>273</v>
      </c>
      <c r="G68" s="7">
        <v>180</v>
      </c>
      <c r="H68" s="7">
        <v>93</v>
      </c>
      <c r="I68" s="7">
        <v>4</v>
      </c>
    </row>
    <row r="69" spans="1:9" x14ac:dyDescent="0.3">
      <c r="A69" s="13" t="s">
        <v>113</v>
      </c>
      <c r="B69" s="3" t="s">
        <v>182</v>
      </c>
      <c r="C69" s="3" t="s">
        <v>175</v>
      </c>
      <c r="D69" s="4">
        <v>26925</v>
      </c>
      <c r="E69" s="5" t="s">
        <v>84</v>
      </c>
      <c r="F69" s="6">
        <f t="shared" si="1"/>
        <v>266</v>
      </c>
      <c r="G69" s="7">
        <v>168</v>
      </c>
      <c r="H69" s="7">
        <v>98</v>
      </c>
      <c r="I69" s="7">
        <v>8</v>
      </c>
    </row>
    <row r="70" spans="1:9" x14ac:dyDescent="0.3">
      <c r="A70" s="13" t="s">
        <v>114</v>
      </c>
      <c r="B70" s="3" t="s">
        <v>242</v>
      </c>
      <c r="C70" s="3" t="s">
        <v>191</v>
      </c>
      <c r="D70" s="4">
        <v>27508</v>
      </c>
      <c r="E70" s="5" t="s">
        <v>84</v>
      </c>
      <c r="F70" s="6">
        <f t="shared" si="1"/>
        <v>266</v>
      </c>
      <c r="G70" s="7">
        <v>177</v>
      </c>
      <c r="H70" s="7">
        <v>89</v>
      </c>
      <c r="I70" s="7">
        <v>2</v>
      </c>
    </row>
    <row r="71" spans="1:9" x14ac:dyDescent="0.3">
      <c r="A71" s="13" t="s">
        <v>115</v>
      </c>
      <c r="B71" s="3" t="s">
        <v>243</v>
      </c>
      <c r="C71" s="3" t="s">
        <v>195</v>
      </c>
      <c r="D71" s="4">
        <v>27178</v>
      </c>
      <c r="E71" s="5" t="s">
        <v>84</v>
      </c>
      <c r="F71" s="6">
        <f t="shared" si="1"/>
        <v>264</v>
      </c>
      <c r="G71" s="7">
        <v>172</v>
      </c>
      <c r="H71" s="7">
        <v>92</v>
      </c>
      <c r="I71" s="7">
        <v>4</v>
      </c>
    </row>
    <row r="72" spans="1:9" x14ac:dyDescent="0.3">
      <c r="A72" s="13" t="s">
        <v>116</v>
      </c>
      <c r="B72" s="3" t="s">
        <v>244</v>
      </c>
      <c r="C72" s="3" t="s">
        <v>195</v>
      </c>
      <c r="D72" s="4">
        <v>28040</v>
      </c>
      <c r="E72" s="5" t="s">
        <v>84</v>
      </c>
      <c r="F72" s="6">
        <f t="shared" si="1"/>
        <v>264</v>
      </c>
      <c r="G72" s="7">
        <v>177</v>
      </c>
      <c r="H72" s="7">
        <v>87</v>
      </c>
      <c r="I72" s="7">
        <v>4</v>
      </c>
    </row>
    <row r="73" spans="1:9" x14ac:dyDescent="0.3">
      <c r="A73" s="13" t="s">
        <v>117</v>
      </c>
      <c r="B73" s="3" t="s">
        <v>245</v>
      </c>
      <c r="C73" s="3" t="s">
        <v>246</v>
      </c>
      <c r="D73" s="4">
        <v>27358</v>
      </c>
      <c r="E73" s="5" t="s">
        <v>84</v>
      </c>
      <c r="F73" s="6">
        <f t="shared" si="1"/>
        <v>264</v>
      </c>
      <c r="G73" s="7">
        <v>182</v>
      </c>
      <c r="H73" s="7">
        <v>82</v>
      </c>
      <c r="I73" s="7">
        <v>4</v>
      </c>
    </row>
    <row r="74" spans="1:9" x14ac:dyDescent="0.3">
      <c r="A74" s="13" t="s">
        <v>118</v>
      </c>
      <c r="B74" s="3" t="s">
        <v>247</v>
      </c>
      <c r="C74" s="3" t="s">
        <v>202</v>
      </c>
      <c r="D74" s="4">
        <v>27999</v>
      </c>
      <c r="E74" s="5" t="s">
        <v>84</v>
      </c>
      <c r="F74" s="6">
        <f t="shared" si="1"/>
        <v>261</v>
      </c>
      <c r="G74" s="7">
        <v>184</v>
      </c>
      <c r="H74" s="7">
        <v>77</v>
      </c>
      <c r="I74" s="7">
        <v>6</v>
      </c>
    </row>
    <row r="75" spans="1:9" x14ac:dyDescent="0.3">
      <c r="A75" s="13" t="s">
        <v>119</v>
      </c>
      <c r="B75" s="3" t="s">
        <v>248</v>
      </c>
      <c r="C75" s="3" t="s">
        <v>32</v>
      </c>
      <c r="D75" s="4">
        <v>27139</v>
      </c>
      <c r="E75" s="5" t="s">
        <v>84</v>
      </c>
      <c r="F75" s="6">
        <f t="shared" si="1"/>
        <v>256</v>
      </c>
      <c r="G75" s="7">
        <v>175</v>
      </c>
      <c r="H75" s="7">
        <v>81</v>
      </c>
      <c r="I75" s="7">
        <v>3</v>
      </c>
    </row>
    <row r="76" spans="1:9" x14ac:dyDescent="0.3">
      <c r="A76" s="13" t="s">
        <v>120</v>
      </c>
      <c r="B76" s="3" t="s">
        <v>249</v>
      </c>
      <c r="C76" s="3" t="s">
        <v>173</v>
      </c>
      <c r="D76" s="4">
        <v>27193</v>
      </c>
      <c r="E76" s="9" t="s">
        <v>84</v>
      </c>
      <c r="F76" s="6">
        <f t="shared" si="1"/>
        <v>253</v>
      </c>
      <c r="G76" s="7">
        <v>155</v>
      </c>
      <c r="H76" s="7">
        <v>98</v>
      </c>
      <c r="I76" s="7">
        <v>7</v>
      </c>
    </row>
    <row r="77" spans="1:9" x14ac:dyDescent="0.3">
      <c r="A77" s="13" t="s">
        <v>121</v>
      </c>
      <c r="B77" s="3" t="s">
        <v>188</v>
      </c>
      <c r="C77" s="3" t="s">
        <v>175</v>
      </c>
      <c r="D77" s="4">
        <v>27986</v>
      </c>
      <c r="E77" s="5" t="s">
        <v>84</v>
      </c>
      <c r="F77" s="6">
        <f t="shared" si="1"/>
        <v>251</v>
      </c>
      <c r="G77" s="7">
        <v>169</v>
      </c>
      <c r="H77" s="7">
        <v>82</v>
      </c>
      <c r="I77" s="7">
        <v>6</v>
      </c>
    </row>
    <row r="78" spans="1:9" x14ac:dyDescent="0.3">
      <c r="A78" s="13" t="s">
        <v>122</v>
      </c>
      <c r="B78" s="3" t="s">
        <v>250</v>
      </c>
      <c r="C78" s="3" t="s">
        <v>32</v>
      </c>
      <c r="D78" s="4">
        <v>27146</v>
      </c>
      <c r="E78" s="5" t="s">
        <v>84</v>
      </c>
      <c r="F78" s="6">
        <f t="shared" si="1"/>
        <v>247</v>
      </c>
      <c r="G78" s="7">
        <v>155</v>
      </c>
      <c r="H78" s="7">
        <v>92</v>
      </c>
      <c r="I78" s="7">
        <v>7</v>
      </c>
    </row>
    <row r="79" spans="1:9" x14ac:dyDescent="0.3">
      <c r="A79" s="13" t="s">
        <v>123</v>
      </c>
      <c r="B79" s="3" t="s">
        <v>251</v>
      </c>
      <c r="C79" s="3" t="s">
        <v>175</v>
      </c>
      <c r="D79" s="4">
        <v>27990</v>
      </c>
      <c r="E79" s="5" t="s">
        <v>84</v>
      </c>
      <c r="F79" s="6">
        <f t="shared" si="1"/>
        <v>247</v>
      </c>
      <c r="G79" s="7">
        <v>158</v>
      </c>
      <c r="H79" s="7">
        <v>89</v>
      </c>
      <c r="I79" s="7">
        <v>5</v>
      </c>
    </row>
    <row r="80" spans="1:9" x14ac:dyDescent="0.3">
      <c r="A80" s="13" t="s">
        <v>125</v>
      </c>
      <c r="B80" s="3" t="s">
        <v>252</v>
      </c>
      <c r="C80" s="3" t="s">
        <v>195</v>
      </c>
      <c r="D80" s="4">
        <v>27489</v>
      </c>
      <c r="E80" s="9" t="s">
        <v>84</v>
      </c>
      <c r="F80" s="6">
        <f t="shared" si="1"/>
        <v>246</v>
      </c>
      <c r="G80" s="7">
        <v>158</v>
      </c>
      <c r="H80" s="7">
        <v>88</v>
      </c>
      <c r="I80" s="7">
        <v>8</v>
      </c>
    </row>
    <row r="81" spans="1:9" x14ac:dyDescent="0.3">
      <c r="A81" s="13" t="s">
        <v>124</v>
      </c>
      <c r="B81" s="3" t="s">
        <v>253</v>
      </c>
      <c r="C81" s="3" t="s">
        <v>193</v>
      </c>
      <c r="D81" s="4">
        <v>28020</v>
      </c>
      <c r="E81" s="5" t="s">
        <v>84</v>
      </c>
      <c r="F81" s="6">
        <f t="shared" si="1"/>
        <v>245</v>
      </c>
      <c r="G81" s="7">
        <v>153</v>
      </c>
      <c r="H81" s="7">
        <v>92</v>
      </c>
      <c r="I81" s="7">
        <v>5</v>
      </c>
    </row>
    <row r="82" spans="1:9" x14ac:dyDescent="0.3">
      <c r="A82" s="13" t="s">
        <v>127</v>
      </c>
      <c r="B82" s="3" t="s">
        <v>254</v>
      </c>
      <c r="C82" s="3" t="s">
        <v>171</v>
      </c>
      <c r="D82" s="4">
        <v>27881</v>
      </c>
      <c r="E82" s="5" t="s">
        <v>84</v>
      </c>
      <c r="F82" s="6">
        <f t="shared" si="1"/>
        <v>243</v>
      </c>
      <c r="G82" s="7">
        <v>156</v>
      </c>
      <c r="H82" s="7">
        <v>87</v>
      </c>
      <c r="I82" s="7">
        <v>5</v>
      </c>
    </row>
    <row r="83" spans="1:9" x14ac:dyDescent="0.3">
      <c r="A83" s="13" t="s">
        <v>126</v>
      </c>
      <c r="B83" s="3" t="s">
        <v>255</v>
      </c>
      <c r="C83" s="3" t="s">
        <v>193</v>
      </c>
      <c r="D83" s="4">
        <v>27647</v>
      </c>
      <c r="E83" s="5" t="s">
        <v>84</v>
      </c>
      <c r="F83" s="6">
        <f t="shared" si="1"/>
        <v>242</v>
      </c>
      <c r="G83" s="7">
        <v>157</v>
      </c>
      <c r="H83" s="7">
        <v>85</v>
      </c>
      <c r="I83" s="7">
        <v>6</v>
      </c>
    </row>
    <row r="84" spans="1:9" x14ac:dyDescent="0.3">
      <c r="A84" s="13" t="s">
        <v>128</v>
      </c>
      <c r="B84" s="3" t="s">
        <v>256</v>
      </c>
      <c r="C84" s="3" t="s">
        <v>193</v>
      </c>
      <c r="D84" s="4">
        <v>28019</v>
      </c>
      <c r="E84" s="5" t="s">
        <v>84</v>
      </c>
      <c r="F84" s="6">
        <f t="shared" si="1"/>
        <v>239</v>
      </c>
      <c r="G84" s="7">
        <v>161</v>
      </c>
      <c r="H84" s="7">
        <v>78</v>
      </c>
      <c r="I84" s="7">
        <v>7</v>
      </c>
    </row>
    <row r="85" spans="1:9" x14ac:dyDescent="0.3">
      <c r="A85" s="13" t="s">
        <v>129</v>
      </c>
      <c r="B85" s="3" t="s">
        <v>257</v>
      </c>
      <c r="C85" s="3" t="s">
        <v>175</v>
      </c>
      <c r="D85" s="4">
        <v>27631</v>
      </c>
      <c r="E85" s="5" t="s">
        <v>84</v>
      </c>
      <c r="F85" s="6">
        <f t="shared" si="1"/>
        <v>232</v>
      </c>
      <c r="G85" s="7">
        <v>143</v>
      </c>
      <c r="H85" s="7">
        <v>89</v>
      </c>
      <c r="I85" s="7">
        <v>4</v>
      </c>
    </row>
    <row r="86" spans="1:9" x14ac:dyDescent="0.3">
      <c r="A86" s="13" t="s">
        <v>130</v>
      </c>
      <c r="B86" s="3" t="s">
        <v>258</v>
      </c>
      <c r="C86" s="3" t="s">
        <v>233</v>
      </c>
      <c r="D86" s="4">
        <v>28296</v>
      </c>
      <c r="E86" s="5" t="s">
        <v>84</v>
      </c>
      <c r="F86" s="6">
        <f t="shared" si="1"/>
        <v>231</v>
      </c>
      <c r="G86" s="7">
        <v>139</v>
      </c>
      <c r="H86" s="7">
        <v>92</v>
      </c>
      <c r="I86" s="7">
        <v>6</v>
      </c>
    </row>
    <row r="87" spans="1:9" x14ac:dyDescent="0.3">
      <c r="A87" s="13" t="s">
        <v>131</v>
      </c>
      <c r="B87" s="3" t="s">
        <v>259</v>
      </c>
      <c r="C87" s="3" t="s">
        <v>229</v>
      </c>
      <c r="D87" s="4">
        <v>27422</v>
      </c>
      <c r="E87" s="5" t="s">
        <v>84</v>
      </c>
      <c r="F87" s="6">
        <f t="shared" si="1"/>
        <v>227</v>
      </c>
      <c r="G87" s="7">
        <v>151</v>
      </c>
      <c r="H87" s="7">
        <v>76</v>
      </c>
      <c r="I87" s="7">
        <v>11</v>
      </c>
    </row>
    <row r="88" spans="1:9" x14ac:dyDescent="0.3">
      <c r="A88" s="13" t="s">
        <v>132</v>
      </c>
      <c r="B88" s="3" t="s">
        <v>260</v>
      </c>
      <c r="C88" s="3" t="s">
        <v>229</v>
      </c>
      <c r="D88" s="4">
        <v>27421</v>
      </c>
      <c r="E88" s="5" t="s">
        <v>84</v>
      </c>
      <c r="F88" s="6">
        <f t="shared" si="1"/>
        <v>225</v>
      </c>
      <c r="G88" s="7">
        <v>140</v>
      </c>
      <c r="H88" s="7">
        <v>85</v>
      </c>
      <c r="I88" s="7">
        <v>9</v>
      </c>
    </row>
    <row r="89" spans="1:9" x14ac:dyDescent="0.3">
      <c r="A89" s="13" t="s">
        <v>133</v>
      </c>
      <c r="B89" s="3" t="s">
        <v>197</v>
      </c>
      <c r="C89" s="3" t="s">
        <v>173</v>
      </c>
      <c r="D89" s="4">
        <v>28371</v>
      </c>
      <c r="E89" s="5" t="s">
        <v>84</v>
      </c>
      <c r="F89" s="6">
        <f t="shared" si="1"/>
        <v>224</v>
      </c>
      <c r="G89" s="7">
        <v>130</v>
      </c>
      <c r="H89" s="7">
        <v>94</v>
      </c>
      <c r="I89" s="7">
        <v>11</v>
      </c>
    </row>
    <row r="90" spans="1:9" x14ac:dyDescent="0.3">
      <c r="A90" s="13" t="s">
        <v>134</v>
      </c>
      <c r="B90" s="3" t="s">
        <v>261</v>
      </c>
      <c r="C90" s="3" t="s">
        <v>32</v>
      </c>
      <c r="D90" s="4">
        <v>27137</v>
      </c>
      <c r="E90" s="5" t="s">
        <v>84</v>
      </c>
      <c r="F90" s="6">
        <f t="shared" si="1"/>
        <v>224</v>
      </c>
      <c r="G90" s="7">
        <v>144</v>
      </c>
      <c r="H90" s="7">
        <v>80</v>
      </c>
      <c r="I90" s="7">
        <v>7</v>
      </c>
    </row>
    <row r="91" spans="1:9" x14ac:dyDescent="0.3">
      <c r="A91" s="13" t="s">
        <v>135</v>
      </c>
      <c r="B91" s="3" t="s">
        <v>262</v>
      </c>
      <c r="C91" s="3" t="s">
        <v>195</v>
      </c>
      <c r="D91" s="4">
        <v>28395</v>
      </c>
      <c r="E91" s="5" t="s">
        <v>84</v>
      </c>
      <c r="F91" s="6">
        <f t="shared" si="1"/>
        <v>224</v>
      </c>
      <c r="G91" s="7">
        <v>153</v>
      </c>
      <c r="H91" s="7">
        <v>71</v>
      </c>
      <c r="I91" s="7">
        <v>7</v>
      </c>
    </row>
    <row r="92" spans="1:9" x14ac:dyDescent="0.3">
      <c r="A92" s="13" t="s">
        <v>289</v>
      </c>
      <c r="B92" s="3" t="s">
        <v>263</v>
      </c>
      <c r="C92" s="3" t="s">
        <v>175</v>
      </c>
      <c r="D92" s="4">
        <v>27635</v>
      </c>
      <c r="E92" s="5" t="s">
        <v>84</v>
      </c>
      <c r="F92" s="6">
        <f t="shared" si="1"/>
        <v>223</v>
      </c>
      <c r="G92" s="7">
        <v>150</v>
      </c>
      <c r="H92" s="7">
        <v>73</v>
      </c>
      <c r="I92" s="7">
        <v>9</v>
      </c>
    </row>
    <row r="93" spans="1:9" x14ac:dyDescent="0.3">
      <c r="A93" s="13" t="s">
        <v>290</v>
      </c>
      <c r="B93" s="3" t="s">
        <v>264</v>
      </c>
      <c r="C93" s="8" t="s">
        <v>173</v>
      </c>
      <c r="D93" s="4">
        <v>27608</v>
      </c>
      <c r="E93" s="5" t="s">
        <v>84</v>
      </c>
      <c r="F93" s="6">
        <f t="shared" si="1"/>
        <v>222</v>
      </c>
      <c r="G93" s="7">
        <v>139</v>
      </c>
      <c r="H93" s="7">
        <v>83</v>
      </c>
      <c r="I93" s="7">
        <v>10</v>
      </c>
    </row>
    <row r="94" spans="1:9" x14ac:dyDescent="0.3">
      <c r="A94" s="13" t="s">
        <v>291</v>
      </c>
      <c r="B94" s="3" t="s">
        <v>265</v>
      </c>
      <c r="C94" s="3" t="s">
        <v>173</v>
      </c>
      <c r="D94" s="4">
        <v>28372</v>
      </c>
      <c r="E94" s="5" t="s">
        <v>84</v>
      </c>
      <c r="F94" s="6">
        <f t="shared" si="1"/>
        <v>221</v>
      </c>
      <c r="G94" s="7">
        <v>137</v>
      </c>
      <c r="H94" s="7">
        <v>84</v>
      </c>
      <c r="I94" s="7">
        <v>9</v>
      </c>
    </row>
    <row r="95" spans="1:9" x14ac:dyDescent="0.3">
      <c r="A95" s="13" t="s">
        <v>292</v>
      </c>
      <c r="B95" s="3" t="s">
        <v>266</v>
      </c>
      <c r="C95" s="3" t="s">
        <v>202</v>
      </c>
      <c r="D95" s="4">
        <v>27998</v>
      </c>
      <c r="E95" s="5" t="s">
        <v>84</v>
      </c>
      <c r="F95" s="6">
        <f t="shared" si="1"/>
        <v>219</v>
      </c>
      <c r="G95" s="7">
        <v>142</v>
      </c>
      <c r="H95" s="7">
        <v>77</v>
      </c>
      <c r="I95" s="7">
        <v>7</v>
      </c>
    </row>
    <row r="96" spans="1:9" x14ac:dyDescent="0.3">
      <c r="A96" s="13" t="s">
        <v>293</v>
      </c>
      <c r="B96" s="3" t="s">
        <v>267</v>
      </c>
      <c r="C96" s="8" t="s">
        <v>173</v>
      </c>
      <c r="D96" s="4">
        <v>28370</v>
      </c>
      <c r="E96" s="5" t="s">
        <v>84</v>
      </c>
      <c r="F96" s="6">
        <f t="shared" si="1"/>
        <v>219</v>
      </c>
      <c r="G96" s="7">
        <v>145</v>
      </c>
      <c r="H96" s="7">
        <v>74</v>
      </c>
      <c r="I96" s="7">
        <v>6</v>
      </c>
    </row>
    <row r="97" spans="1:9" x14ac:dyDescent="0.3">
      <c r="A97" s="13" t="s">
        <v>294</v>
      </c>
      <c r="B97" s="3" t="s">
        <v>268</v>
      </c>
      <c r="C97" s="3" t="s">
        <v>246</v>
      </c>
      <c r="D97" s="4">
        <v>27593</v>
      </c>
      <c r="E97" s="5" t="s">
        <v>84</v>
      </c>
      <c r="F97" s="6">
        <f t="shared" ref="F97:F128" si="2">IF(OR(ISBLANK($G97))," ",G97+H97)</f>
        <v>218</v>
      </c>
      <c r="G97" s="7">
        <v>142</v>
      </c>
      <c r="H97" s="7">
        <v>76</v>
      </c>
      <c r="I97" s="7">
        <v>7</v>
      </c>
    </row>
    <row r="98" spans="1:9" x14ac:dyDescent="0.3">
      <c r="A98" s="13" t="s">
        <v>295</v>
      </c>
      <c r="B98" s="3" t="s">
        <v>269</v>
      </c>
      <c r="C98" s="3" t="s">
        <v>233</v>
      </c>
      <c r="D98" s="4">
        <v>28299</v>
      </c>
      <c r="E98" s="5" t="s">
        <v>84</v>
      </c>
      <c r="F98" s="6">
        <f t="shared" si="2"/>
        <v>216</v>
      </c>
      <c r="G98" s="7">
        <v>132</v>
      </c>
      <c r="H98" s="7">
        <v>84</v>
      </c>
      <c r="I98" s="7">
        <v>6</v>
      </c>
    </row>
    <row r="99" spans="1:9" x14ac:dyDescent="0.3">
      <c r="A99" s="13" t="s">
        <v>296</v>
      </c>
      <c r="B99" s="3" t="s">
        <v>270</v>
      </c>
      <c r="C99" s="3" t="s">
        <v>173</v>
      </c>
      <c r="D99" s="4">
        <v>27123</v>
      </c>
      <c r="E99" s="5" t="s">
        <v>84</v>
      </c>
      <c r="F99" s="6">
        <f t="shared" si="2"/>
        <v>214</v>
      </c>
      <c r="G99" s="7">
        <v>137</v>
      </c>
      <c r="H99" s="7">
        <v>77</v>
      </c>
      <c r="I99" s="7">
        <v>7</v>
      </c>
    </row>
    <row r="100" spans="1:9" x14ac:dyDescent="0.3">
      <c r="A100" s="13" t="s">
        <v>297</v>
      </c>
      <c r="B100" s="3" t="s">
        <v>271</v>
      </c>
      <c r="C100" s="3" t="s">
        <v>246</v>
      </c>
      <c r="D100" s="4">
        <v>27591</v>
      </c>
      <c r="E100" s="5" t="s">
        <v>84</v>
      </c>
      <c r="F100" s="6">
        <f t="shared" si="2"/>
        <v>208</v>
      </c>
      <c r="G100" s="7">
        <v>127</v>
      </c>
      <c r="H100" s="7">
        <v>81</v>
      </c>
      <c r="I100" s="7">
        <v>10</v>
      </c>
    </row>
    <row r="101" spans="1:9" x14ac:dyDescent="0.3">
      <c r="A101" s="13" t="s">
        <v>298</v>
      </c>
      <c r="B101" s="3" t="s">
        <v>272</v>
      </c>
      <c r="C101" s="3" t="s">
        <v>171</v>
      </c>
      <c r="D101" s="4">
        <v>28242</v>
      </c>
      <c r="E101" s="5" t="s">
        <v>84</v>
      </c>
      <c r="F101" s="6">
        <f t="shared" si="2"/>
        <v>207</v>
      </c>
      <c r="G101" s="7">
        <v>129</v>
      </c>
      <c r="H101" s="7">
        <v>78</v>
      </c>
      <c r="I101" s="7">
        <v>10</v>
      </c>
    </row>
    <row r="102" spans="1:9" x14ac:dyDescent="0.3">
      <c r="A102" s="13" t="s">
        <v>299</v>
      </c>
      <c r="B102" s="3" t="s">
        <v>273</v>
      </c>
      <c r="C102" s="3" t="s">
        <v>229</v>
      </c>
      <c r="D102" s="4">
        <v>27764</v>
      </c>
      <c r="E102" s="5" t="s">
        <v>84</v>
      </c>
      <c r="F102" s="6">
        <f t="shared" si="2"/>
        <v>202</v>
      </c>
      <c r="G102" s="7">
        <v>120</v>
      </c>
      <c r="H102" s="7">
        <v>82</v>
      </c>
      <c r="I102" s="7">
        <v>10</v>
      </c>
    </row>
    <row r="103" spans="1:9" x14ac:dyDescent="0.3">
      <c r="A103" s="13" t="s">
        <v>300</v>
      </c>
      <c r="B103" s="3" t="s">
        <v>274</v>
      </c>
      <c r="C103" s="3" t="s">
        <v>195</v>
      </c>
      <c r="D103" s="4">
        <v>28330</v>
      </c>
      <c r="E103" s="5" t="s">
        <v>84</v>
      </c>
      <c r="F103" s="6">
        <f t="shared" si="2"/>
        <v>199</v>
      </c>
      <c r="G103" s="7">
        <v>117</v>
      </c>
      <c r="H103" s="7">
        <v>82</v>
      </c>
      <c r="I103" s="7">
        <v>9</v>
      </c>
    </row>
    <row r="104" spans="1:9" x14ac:dyDescent="0.3">
      <c r="A104" s="13" t="s">
        <v>301</v>
      </c>
      <c r="B104" s="3" t="s">
        <v>275</v>
      </c>
      <c r="C104" s="3" t="s">
        <v>202</v>
      </c>
      <c r="D104" s="4">
        <v>28387</v>
      </c>
      <c r="E104" s="5" t="s">
        <v>84</v>
      </c>
      <c r="F104" s="6">
        <f t="shared" si="2"/>
        <v>196</v>
      </c>
      <c r="G104" s="7">
        <v>130</v>
      </c>
      <c r="H104" s="7">
        <v>66</v>
      </c>
      <c r="I104" s="7">
        <v>9</v>
      </c>
    </row>
    <row r="105" spans="1:9" x14ac:dyDescent="0.3">
      <c r="A105" s="13" t="s">
        <v>302</v>
      </c>
      <c r="B105" s="3" t="s">
        <v>276</v>
      </c>
      <c r="C105" s="3" t="s">
        <v>175</v>
      </c>
      <c r="D105" s="4">
        <v>27630</v>
      </c>
      <c r="E105" s="5" t="s">
        <v>84</v>
      </c>
      <c r="F105" s="6">
        <f t="shared" si="2"/>
        <v>194</v>
      </c>
      <c r="G105" s="7">
        <v>113</v>
      </c>
      <c r="H105" s="7">
        <v>81</v>
      </c>
      <c r="I105" s="7">
        <v>12</v>
      </c>
    </row>
    <row r="106" spans="1:9" x14ac:dyDescent="0.3">
      <c r="A106" s="13" t="s">
        <v>303</v>
      </c>
      <c r="B106" s="3" t="s">
        <v>277</v>
      </c>
      <c r="C106" s="3" t="s">
        <v>177</v>
      </c>
      <c r="D106" s="4">
        <v>28196</v>
      </c>
      <c r="E106" s="5" t="s">
        <v>84</v>
      </c>
      <c r="F106" s="6">
        <f t="shared" si="2"/>
        <v>194</v>
      </c>
      <c r="G106" s="7">
        <v>113</v>
      </c>
      <c r="H106" s="7">
        <v>81</v>
      </c>
      <c r="I106" s="7">
        <v>15</v>
      </c>
    </row>
    <row r="107" spans="1:9" x14ac:dyDescent="0.3">
      <c r="A107" s="13" t="s">
        <v>304</v>
      </c>
      <c r="B107" s="3" t="s">
        <v>278</v>
      </c>
      <c r="C107" s="3" t="s">
        <v>279</v>
      </c>
      <c r="D107" s="4">
        <v>27895</v>
      </c>
      <c r="E107" s="5" t="s">
        <v>84</v>
      </c>
      <c r="F107" s="6">
        <f t="shared" si="2"/>
        <v>194</v>
      </c>
      <c r="G107" s="7">
        <v>122</v>
      </c>
      <c r="H107" s="7">
        <v>72</v>
      </c>
      <c r="I107" s="7">
        <v>10</v>
      </c>
    </row>
    <row r="108" spans="1:9" x14ac:dyDescent="0.3">
      <c r="A108" s="13" t="s">
        <v>305</v>
      </c>
      <c r="B108" s="3" t="s">
        <v>280</v>
      </c>
      <c r="C108" s="3" t="s">
        <v>236</v>
      </c>
      <c r="D108" s="4">
        <v>28207</v>
      </c>
      <c r="E108" s="5" t="s">
        <v>84</v>
      </c>
      <c r="F108" s="6">
        <f t="shared" si="2"/>
        <v>191</v>
      </c>
      <c r="G108" s="7">
        <v>111</v>
      </c>
      <c r="H108" s="7">
        <v>80</v>
      </c>
      <c r="I108" s="7">
        <v>14</v>
      </c>
    </row>
    <row r="109" spans="1:9" x14ac:dyDescent="0.3">
      <c r="A109" s="13" t="s">
        <v>306</v>
      </c>
      <c r="B109" s="3" t="s">
        <v>281</v>
      </c>
      <c r="C109" s="3" t="s">
        <v>195</v>
      </c>
      <c r="D109" s="4">
        <v>28334</v>
      </c>
      <c r="E109" s="5" t="s">
        <v>84</v>
      </c>
      <c r="F109" s="6">
        <f t="shared" si="2"/>
        <v>191</v>
      </c>
      <c r="G109" s="7">
        <v>112</v>
      </c>
      <c r="H109" s="7">
        <v>79</v>
      </c>
      <c r="I109" s="7">
        <v>14</v>
      </c>
    </row>
    <row r="110" spans="1:9" x14ac:dyDescent="0.3">
      <c r="A110" s="13" t="s">
        <v>307</v>
      </c>
      <c r="B110" s="3" t="s">
        <v>282</v>
      </c>
      <c r="C110" s="3" t="s">
        <v>246</v>
      </c>
      <c r="D110" s="4">
        <v>27359</v>
      </c>
      <c r="E110" s="5" t="s">
        <v>84</v>
      </c>
      <c r="F110" s="6">
        <f t="shared" si="2"/>
        <v>191</v>
      </c>
      <c r="G110" s="7">
        <v>121</v>
      </c>
      <c r="H110" s="7">
        <v>70</v>
      </c>
      <c r="I110" s="7">
        <v>12</v>
      </c>
    </row>
    <row r="111" spans="1:9" x14ac:dyDescent="0.3">
      <c r="A111" s="13" t="s">
        <v>308</v>
      </c>
      <c r="B111" s="3" t="s">
        <v>283</v>
      </c>
      <c r="C111" s="3" t="s">
        <v>193</v>
      </c>
      <c r="D111" s="4">
        <v>28326</v>
      </c>
      <c r="E111" s="5" t="s">
        <v>84</v>
      </c>
      <c r="F111" s="6">
        <f t="shared" si="2"/>
        <v>188</v>
      </c>
      <c r="G111" s="7">
        <v>110</v>
      </c>
      <c r="H111" s="7">
        <v>78</v>
      </c>
      <c r="I111" s="7">
        <v>15</v>
      </c>
    </row>
    <row r="112" spans="1:9" x14ac:dyDescent="0.3">
      <c r="A112" s="13" t="s">
        <v>309</v>
      </c>
      <c r="B112" s="3" t="s">
        <v>284</v>
      </c>
      <c r="C112" s="3" t="s">
        <v>246</v>
      </c>
      <c r="D112" s="4">
        <v>27592</v>
      </c>
      <c r="E112" s="5" t="s">
        <v>84</v>
      </c>
      <c r="F112" s="6">
        <f t="shared" si="2"/>
        <v>185</v>
      </c>
      <c r="G112" s="7">
        <v>105</v>
      </c>
      <c r="H112" s="7">
        <v>80</v>
      </c>
      <c r="I112" s="7">
        <v>17</v>
      </c>
    </row>
    <row r="113" spans="1:9" x14ac:dyDescent="0.3">
      <c r="A113" s="13" t="s">
        <v>310</v>
      </c>
      <c r="B113" s="3" t="s">
        <v>285</v>
      </c>
      <c r="C113" s="3" t="s">
        <v>195</v>
      </c>
      <c r="D113" s="4">
        <v>28328</v>
      </c>
      <c r="E113" s="5" t="s">
        <v>84</v>
      </c>
      <c r="F113" s="6">
        <f t="shared" si="2"/>
        <v>182</v>
      </c>
      <c r="G113" s="7">
        <v>113</v>
      </c>
      <c r="H113" s="7">
        <v>69</v>
      </c>
      <c r="I113" s="7">
        <v>16</v>
      </c>
    </row>
    <row r="114" spans="1:9" x14ac:dyDescent="0.3">
      <c r="A114" s="13" t="s">
        <v>481</v>
      </c>
      <c r="B114" s="3" t="s">
        <v>286</v>
      </c>
      <c r="C114" s="3" t="s">
        <v>229</v>
      </c>
      <c r="D114" s="4">
        <v>28159</v>
      </c>
      <c r="E114" s="5" t="s">
        <v>84</v>
      </c>
      <c r="F114" s="6">
        <f t="shared" si="2"/>
        <v>165</v>
      </c>
      <c r="G114" s="7">
        <v>91</v>
      </c>
      <c r="H114" s="7">
        <v>74</v>
      </c>
      <c r="I114" s="7">
        <v>16</v>
      </c>
    </row>
    <row r="115" spans="1:9" x14ac:dyDescent="0.3">
      <c r="A115" s="13" t="s">
        <v>482</v>
      </c>
      <c r="B115" s="3" t="s">
        <v>288</v>
      </c>
      <c r="C115" s="3" t="s">
        <v>193</v>
      </c>
      <c r="D115" s="4">
        <v>28383</v>
      </c>
      <c r="E115" s="5" t="s">
        <v>84</v>
      </c>
      <c r="F115" s="6">
        <f t="shared" si="2"/>
        <v>153</v>
      </c>
      <c r="G115" s="7">
        <v>98</v>
      </c>
      <c r="H115" s="7">
        <v>55</v>
      </c>
      <c r="I115" s="7">
        <v>18</v>
      </c>
    </row>
    <row r="116" spans="1:9" x14ac:dyDescent="0.3">
      <c r="A116" s="13" t="s">
        <v>483</v>
      </c>
      <c r="B116" s="3" t="s">
        <v>287</v>
      </c>
      <c r="C116" s="3" t="s">
        <v>195</v>
      </c>
      <c r="D116" s="4"/>
      <c r="E116" s="5"/>
      <c r="F116" s="6">
        <f t="shared" si="2"/>
        <v>159</v>
      </c>
      <c r="G116" s="7">
        <v>93</v>
      </c>
      <c r="H116" s="7">
        <v>66</v>
      </c>
      <c r="I116" s="7">
        <v>16</v>
      </c>
    </row>
  </sheetData>
  <protectedRanges>
    <protectedRange sqref="B51:E64" name="Oblast2"/>
    <protectedRange sqref="C14:E50" name="Oblast2_1"/>
    <protectedRange sqref="G9:I50" name="Oblast3_1"/>
    <protectedRange sqref="B14:B50" name="Oblast2_1_1"/>
    <protectedRange sqref="B65:E69 B74:E116" name="Oblast2_2"/>
    <protectedRange sqref="C70:E73" name="Oblast2_1_2_1"/>
    <protectedRange sqref="B70:B73" name="Oblast2_1_1_1_1"/>
  </protectedRanges>
  <mergeCells count="14">
    <mergeCell ref="A8:I8"/>
    <mergeCell ref="A16:I16"/>
    <mergeCell ref="A46:I46"/>
    <mergeCell ref="A64:I64"/>
    <mergeCell ref="E5:E7"/>
    <mergeCell ref="F5:F7"/>
    <mergeCell ref="G5:G7"/>
    <mergeCell ref="H5:H7"/>
    <mergeCell ref="I5:I7"/>
    <mergeCell ref="A1:I4"/>
    <mergeCell ref="A5:A7"/>
    <mergeCell ref="B5:B7"/>
    <mergeCell ref="C5:C6"/>
    <mergeCell ref="D5:D7"/>
  </mergeCells>
  <conditionalFormatting sqref="D9:D15 D17:D45 D47:D63">
    <cfRule type="cellIs" dxfId="8" priority="2" stopIfTrue="1" operator="equal">
      <formula>99999</formula>
    </cfRule>
  </conditionalFormatting>
  <conditionalFormatting sqref="D11">
    <cfRule type="cellIs" dxfId="7" priority="3" stopIfTrue="1" operator="equal">
      <formula>99999</formula>
    </cfRule>
  </conditionalFormatting>
  <conditionalFormatting sqref="D65:D116">
    <cfRule type="cellIs" dxfId="6" priority="1" stopIfTrue="1" operator="equal">
      <formula>99999</formula>
    </cfRule>
  </conditionalFormatting>
  <pageMargins left="0.7" right="0.7" top="0.78740157499999996" bottom="0.78740157499999996" header="0.3" footer="0.3"/>
  <pageSetup paperSize="9" scale="87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47BBA-1928-46FF-9E33-C5F8FFB7C9BE}">
  <dimension ref="A1:I45"/>
  <sheetViews>
    <sheetView view="pageBreakPreview" zoomScale="60" zoomScaleNormal="120" workbookViewId="0">
      <selection activeCell="A46" sqref="A46"/>
    </sheetView>
  </sheetViews>
  <sheetFormatPr defaultRowHeight="14.4" x14ac:dyDescent="0.3"/>
  <cols>
    <col min="2" max="2" width="20.109375" customWidth="1"/>
    <col min="3" max="3" width="21.109375" customWidth="1"/>
  </cols>
  <sheetData>
    <row r="1" spans="1:9" ht="15" customHeight="1" x14ac:dyDescent="0.3">
      <c r="A1" s="96" t="s">
        <v>311</v>
      </c>
      <c r="B1" s="97"/>
      <c r="C1" s="97"/>
      <c r="D1" s="97"/>
      <c r="E1" s="97"/>
      <c r="F1" s="97"/>
      <c r="G1" s="97"/>
      <c r="H1" s="97"/>
      <c r="I1" s="98"/>
    </row>
    <row r="2" spans="1:9" x14ac:dyDescent="0.3">
      <c r="A2" s="99"/>
      <c r="B2" s="100"/>
      <c r="C2" s="100"/>
      <c r="D2" s="100"/>
      <c r="E2" s="100"/>
      <c r="F2" s="100"/>
      <c r="G2" s="100"/>
      <c r="H2" s="100"/>
      <c r="I2" s="101"/>
    </row>
    <row r="3" spans="1:9" x14ac:dyDescent="0.3">
      <c r="A3" s="99"/>
      <c r="B3" s="100"/>
      <c r="C3" s="100"/>
      <c r="D3" s="100"/>
      <c r="E3" s="100"/>
      <c r="F3" s="100"/>
      <c r="G3" s="100"/>
      <c r="H3" s="100"/>
      <c r="I3" s="101"/>
    </row>
    <row r="4" spans="1:9" ht="15" thickBot="1" x14ac:dyDescent="0.35">
      <c r="A4" s="102"/>
      <c r="B4" s="103"/>
      <c r="C4" s="103"/>
      <c r="D4" s="103"/>
      <c r="E4" s="103"/>
      <c r="F4" s="103"/>
      <c r="G4" s="103"/>
      <c r="H4" s="103"/>
      <c r="I4" s="104"/>
    </row>
    <row r="5" spans="1:9" ht="15" thickBot="1" x14ac:dyDescent="0.35">
      <c r="A5" s="39"/>
      <c r="B5" s="41" t="s">
        <v>1</v>
      </c>
      <c r="C5" s="43" t="s">
        <v>2</v>
      </c>
      <c r="D5" s="45" t="s">
        <v>3</v>
      </c>
      <c r="E5" s="45" t="s">
        <v>4</v>
      </c>
      <c r="F5" s="53" t="s">
        <v>5</v>
      </c>
      <c r="G5" s="53" t="s">
        <v>6</v>
      </c>
      <c r="H5" s="53" t="s">
        <v>7</v>
      </c>
      <c r="I5" s="55" t="s">
        <v>8</v>
      </c>
    </row>
    <row r="6" spans="1:9" ht="15" thickBot="1" x14ac:dyDescent="0.35">
      <c r="A6" s="39"/>
      <c r="B6" s="41"/>
      <c r="C6" s="44"/>
      <c r="D6" s="45"/>
      <c r="E6" s="45"/>
      <c r="F6" s="53"/>
      <c r="G6" s="53"/>
      <c r="H6" s="53"/>
      <c r="I6" s="55"/>
    </row>
    <row r="7" spans="1:9" ht="15" thickBot="1" x14ac:dyDescent="0.35">
      <c r="A7" s="40"/>
      <c r="B7" s="42"/>
      <c r="C7" s="1"/>
      <c r="D7" s="46"/>
      <c r="E7" s="46"/>
      <c r="F7" s="54"/>
      <c r="G7" s="54"/>
      <c r="H7" s="54"/>
      <c r="I7" s="56"/>
    </row>
    <row r="8" spans="1:9" ht="15.6" x14ac:dyDescent="0.3">
      <c r="A8" s="51" t="s">
        <v>139</v>
      </c>
      <c r="B8" s="51"/>
      <c r="C8" s="51"/>
      <c r="D8" s="51"/>
      <c r="E8" s="51"/>
      <c r="F8" s="51"/>
      <c r="G8" s="51"/>
      <c r="H8" s="51"/>
      <c r="I8" s="51"/>
    </row>
    <row r="9" spans="1:9" x14ac:dyDescent="0.3">
      <c r="A9" s="2" t="s">
        <v>109</v>
      </c>
      <c r="B9" s="3" t="s">
        <v>312</v>
      </c>
      <c r="C9" s="3" t="s">
        <v>313</v>
      </c>
      <c r="D9" s="4">
        <v>26691</v>
      </c>
      <c r="E9" s="5" t="s">
        <v>11</v>
      </c>
      <c r="F9" s="6">
        <f t="shared" ref="F9:F45" si="0">IF(OR(ISBLANK($G9))," ",G9+H9)</f>
        <v>249</v>
      </c>
      <c r="G9" s="7">
        <v>174</v>
      </c>
      <c r="H9" s="7">
        <v>75</v>
      </c>
      <c r="I9" s="7">
        <v>7</v>
      </c>
    </row>
    <row r="10" spans="1:9" x14ac:dyDescent="0.3">
      <c r="A10" s="2" t="s">
        <v>110</v>
      </c>
      <c r="B10" s="3" t="s">
        <v>314</v>
      </c>
      <c r="C10" s="3" t="s">
        <v>315</v>
      </c>
      <c r="D10" s="4">
        <v>27865</v>
      </c>
      <c r="E10" s="5" t="s">
        <v>11</v>
      </c>
      <c r="F10" s="6">
        <f t="shared" si="0"/>
        <v>243</v>
      </c>
      <c r="G10" s="7">
        <v>168</v>
      </c>
      <c r="H10" s="7">
        <v>75</v>
      </c>
      <c r="I10" s="7">
        <v>7</v>
      </c>
    </row>
    <row r="11" spans="1:9" x14ac:dyDescent="0.3">
      <c r="A11" s="2" t="s">
        <v>111</v>
      </c>
      <c r="B11" s="3" t="s">
        <v>316</v>
      </c>
      <c r="C11" s="3" t="s">
        <v>317</v>
      </c>
      <c r="D11" s="4">
        <v>26803</v>
      </c>
      <c r="E11" s="5" t="s">
        <v>11</v>
      </c>
      <c r="F11" s="6">
        <f t="shared" si="0"/>
        <v>232</v>
      </c>
      <c r="G11" s="7">
        <v>182</v>
      </c>
      <c r="H11" s="7">
        <v>50</v>
      </c>
      <c r="I11" s="7">
        <v>6</v>
      </c>
    </row>
    <row r="12" spans="1:9" x14ac:dyDescent="0.3">
      <c r="A12" s="13" t="s">
        <v>112</v>
      </c>
      <c r="B12" s="3" t="s">
        <v>318</v>
      </c>
      <c r="C12" s="3" t="s">
        <v>319</v>
      </c>
      <c r="D12" s="4">
        <v>27089</v>
      </c>
      <c r="E12" s="5" t="s">
        <v>11</v>
      </c>
      <c r="F12" s="6">
        <f t="shared" si="0"/>
        <v>227</v>
      </c>
      <c r="G12" s="7">
        <v>151</v>
      </c>
      <c r="H12" s="7">
        <v>76</v>
      </c>
      <c r="I12" s="7">
        <v>8</v>
      </c>
    </row>
    <row r="13" spans="1:9" x14ac:dyDescent="0.3">
      <c r="A13" s="13" t="s">
        <v>113</v>
      </c>
      <c r="B13" s="3" t="s">
        <v>320</v>
      </c>
      <c r="C13" s="3" t="s">
        <v>321</v>
      </c>
      <c r="D13" s="4">
        <v>26765</v>
      </c>
      <c r="E13" s="5" t="s">
        <v>11</v>
      </c>
      <c r="F13" s="6">
        <f t="shared" si="0"/>
        <v>227</v>
      </c>
      <c r="G13" s="7">
        <v>173</v>
      </c>
      <c r="H13" s="7">
        <v>54</v>
      </c>
      <c r="I13" s="7">
        <v>12</v>
      </c>
    </row>
    <row r="14" spans="1:9" x14ac:dyDescent="0.3">
      <c r="A14" s="13" t="s">
        <v>114</v>
      </c>
      <c r="B14" s="3" t="s">
        <v>322</v>
      </c>
      <c r="C14" s="3" t="s">
        <v>313</v>
      </c>
      <c r="D14" s="4">
        <v>26694</v>
      </c>
      <c r="E14" s="5" t="s">
        <v>11</v>
      </c>
      <c r="F14" s="6">
        <f t="shared" si="0"/>
        <v>225</v>
      </c>
      <c r="G14" s="7">
        <v>160</v>
      </c>
      <c r="H14" s="7">
        <v>65</v>
      </c>
      <c r="I14" s="7">
        <v>10</v>
      </c>
    </row>
    <row r="15" spans="1:9" x14ac:dyDescent="0.3">
      <c r="A15" s="13" t="s">
        <v>115</v>
      </c>
      <c r="B15" s="3" t="s">
        <v>323</v>
      </c>
      <c r="C15" s="3" t="s">
        <v>317</v>
      </c>
      <c r="D15" s="4">
        <v>26413</v>
      </c>
      <c r="E15" s="5" t="s">
        <v>11</v>
      </c>
      <c r="F15" s="6">
        <f t="shared" si="0"/>
        <v>213</v>
      </c>
      <c r="G15" s="7">
        <v>173</v>
      </c>
      <c r="H15" s="7">
        <v>40</v>
      </c>
      <c r="I15" s="7">
        <v>6</v>
      </c>
    </row>
    <row r="16" spans="1:9" x14ac:dyDescent="0.3">
      <c r="A16" s="13" t="s">
        <v>116</v>
      </c>
      <c r="B16" s="3" t="s">
        <v>324</v>
      </c>
      <c r="C16" s="3" t="s">
        <v>315</v>
      </c>
      <c r="D16" s="4">
        <v>27866</v>
      </c>
      <c r="E16" s="5" t="s">
        <v>11</v>
      </c>
      <c r="F16" s="6">
        <f t="shared" si="0"/>
        <v>198</v>
      </c>
      <c r="G16" s="7">
        <v>146</v>
      </c>
      <c r="H16" s="7">
        <v>52</v>
      </c>
      <c r="I16" s="7">
        <v>13</v>
      </c>
    </row>
    <row r="17" spans="1:9" x14ac:dyDescent="0.3">
      <c r="A17" s="13" t="s">
        <v>117</v>
      </c>
      <c r="B17" s="3" t="s">
        <v>325</v>
      </c>
      <c r="C17" s="3" t="s">
        <v>326</v>
      </c>
      <c r="D17" s="4"/>
      <c r="E17" s="5" t="s">
        <v>11</v>
      </c>
      <c r="F17" s="6">
        <f t="shared" si="0"/>
        <v>192</v>
      </c>
      <c r="G17" s="7">
        <v>137</v>
      </c>
      <c r="H17" s="7">
        <v>55</v>
      </c>
      <c r="I17" s="7">
        <v>13</v>
      </c>
    </row>
    <row r="18" spans="1:9" ht="15.6" x14ac:dyDescent="0.3">
      <c r="A18" s="94" t="s">
        <v>138</v>
      </c>
      <c r="B18" s="48"/>
      <c r="C18" s="48"/>
      <c r="D18" s="48"/>
      <c r="E18" s="48"/>
      <c r="F18" s="48"/>
      <c r="G18" s="48"/>
      <c r="H18" s="48"/>
      <c r="I18" s="95"/>
    </row>
    <row r="19" spans="1:9" x14ac:dyDescent="0.3">
      <c r="A19" s="2" t="s">
        <v>109</v>
      </c>
      <c r="B19" s="3" t="s">
        <v>327</v>
      </c>
      <c r="C19" s="3" t="s">
        <v>321</v>
      </c>
      <c r="D19" s="4">
        <v>27899</v>
      </c>
      <c r="E19" s="5" t="s">
        <v>36</v>
      </c>
      <c r="F19" s="6">
        <f t="shared" si="0"/>
        <v>268</v>
      </c>
      <c r="G19" s="7">
        <v>178</v>
      </c>
      <c r="H19" s="7">
        <v>90</v>
      </c>
      <c r="I19" s="7">
        <v>5</v>
      </c>
    </row>
    <row r="20" spans="1:9" x14ac:dyDescent="0.3">
      <c r="A20" s="2" t="s">
        <v>110</v>
      </c>
      <c r="B20" s="3" t="s">
        <v>328</v>
      </c>
      <c r="C20" s="3" t="s">
        <v>329</v>
      </c>
      <c r="D20" s="4">
        <v>27487</v>
      </c>
      <c r="E20" s="5" t="s">
        <v>36</v>
      </c>
      <c r="F20" s="6">
        <f t="shared" si="0"/>
        <v>244</v>
      </c>
      <c r="G20" s="7">
        <v>183</v>
      </c>
      <c r="H20" s="7">
        <v>61</v>
      </c>
      <c r="I20" s="7">
        <v>10</v>
      </c>
    </row>
    <row r="21" spans="1:9" x14ac:dyDescent="0.3">
      <c r="A21" s="2" t="s">
        <v>111</v>
      </c>
      <c r="B21" s="3" t="s">
        <v>330</v>
      </c>
      <c r="C21" s="3" t="s">
        <v>321</v>
      </c>
      <c r="D21" s="4">
        <v>27898</v>
      </c>
      <c r="E21" s="5" t="s">
        <v>36</v>
      </c>
      <c r="F21" s="6">
        <f t="shared" si="0"/>
        <v>217</v>
      </c>
      <c r="G21" s="7">
        <v>140</v>
      </c>
      <c r="H21" s="7">
        <v>77</v>
      </c>
      <c r="I21" s="7">
        <v>5</v>
      </c>
    </row>
    <row r="22" spans="1:9" x14ac:dyDescent="0.3">
      <c r="A22" s="13" t="s">
        <v>112</v>
      </c>
      <c r="B22" s="3" t="s">
        <v>331</v>
      </c>
      <c r="C22" s="3" t="s">
        <v>319</v>
      </c>
      <c r="D22" s="4">
        <v>27509</v>
      </c>
      <c r="E22" s="5" t="s">
        <v>36</v>
      </c>
      <c r="F22" s="6">
        <f t="shared" si="0"/>
        <v>200</v>
      </c>
      <c r="G22" s="7">
        <v>130</v>
      </c>
      <c r="H22" s="7">
        <v>70</v>
      </c>
      <c r="I22" s="7">
        <v>9</v>
      </c>
    </row>
    <row r="23" spans="1:9" x14ac:dyDescent="0.3">
      <c r="A23" s="13" t="s">
        <v>113</v>
      </c>
      <c r="B23" s="3" t="s">
        <v>332</v>
      </c>
      <c r="C23" s="3" t="s">
        <v>321</v>
      </c>
      <c r="D23" s="4">
        <v>27901</v>
      </c>
      <c r="E23" s="5" t="s">
        <v>36</v>
      </c>
      <c r="F23" s="6">
        <f t="shared" si="0"/>
        <v>179</v>
      </c>
      <c r="G23" s="7">
        <v>117</v>
      </c>
      <c r="H23" s="7">
        <v>62</v>
      </c>
      <c r="I23" s="7">
        <v>13</v>
      </c>
    </row>
    <row r="24" spans="1:9" ht="15.6" x14ac:dyDescent="0.3">
      <c r="A24" s="94" t="s">
        <v>136</v>
      </c>
      <c r="B24" s="48"/>
      <c r="C24" s="48"/>
      <c r="D24" s="48"/>
      <c r="E24" s="48"/>
      <c r="F24" s="48"/>
      <c r="G24" s="48"/>
      <c r="H24" s="48"/>
      <c r="I24" s="95"/>
    </row>
    <row r="25" spans="1:9" x14ac:dyDescent="0.3">
      <c r="A25" s="2" t="s">
        <v>109</v>
      </c>
      <c r="B25" s="3" t="s">
        <v>333</v>
      </c>
      <c r="C25" s="3" t="s">
        <v>334</v>
      </c>
      <c r="D25" s="4">
        <v>27323</v>
      </c>
      <c r="E25" s="5" t="s">
        <v>52</v>
      </c>
      <c r="F25" s="6">
        <f t="shared" si="0"/>
        <v>286</v>
      </c>
      <c r="G25" s="7">
        <v>178</v>
      </c>
      <c r="H25" s="7">
        <v>108</v>
      </c>
      <c r="I25" s="7">
        <v>4</v>
      </c>
    </row>
    <row r="26" spans="1:9" x14ac:dyDescent="0.3">
      <c r="A26" s="2" t="s">
        <v>110</v>
      </c>
      <c r="B26" s="3" t="s">
        <v>335</v>
      </c>
      <c r="C26" s="3" t="s">
        <v>336</v>
      </c>
      <c r="D26" s="4">
        <v>27527</v>
      </c>
      <c r="E26" s="5" t="s">
        <v>52</v>
      </c>
      <c r="F26" s="6">
        <f t="shared" si="0"/>
        <v>275</v>
      </c>
      <c r="G26" s="7">
        <v>187</v>
      </c>
      <c r="H26" s="7">
        <v>88</v>
      </c>
      <c r="I26" s="7">
        <v>4</v>
      </c>
    </row>
    <row r="27" spans="1:9" x14ac:dyDescent="0.3">
      <c r="A27" s="2" t="s">
        <v>111</v>
      </c>
      <c r="B27" s="3" t="s">
        <v>337</v>
      </c>
      <c r="C27" s="3" t="s">
        <v>329</v>
      </c>
      <c r="D27" s="4">
        <v>26635</v>
      </c>
      <c r="E27" s="5" t="s">
        <v>52</v>
      </c>
      <c r="F27" s="6">
        <f t="shared" si="0"/>
        <v>259</v>
      </c>
      <c r="G27" s="7">
        <v>188</v>
      </c>
      <c r="H27" s="7">
        <v>71</v>
      </c>
      <c r="I27" s="7">
        <v>5</v>
      </c>
    </row>
    <row r="28" spans="1:9" x14ac:dyDescent="0.3">
      <c r="A28" s="13" t="s">
        <v>112</v>
      </c>
      <c r="B28" s="3" t="s">
        <v>338</v>
      </c>
      <c r="C28" s="3" t="s">
        <v>334</v>
      </c>
      <c r="D28" s="4">
        <v>27325</v>
      </c>
      <c r="E28" s="5" t="s">
        <v>52</v>
      </c>
      <c r="F28" s="6">
        <f t="shared" si="0"/>
        <v>232</v>
      </c>
      <c r="G28" s="7">
        <v>171</v>
      </c>
      <c r="H28" s="7">
        <v>61</v>
      </c>
      <c r="I28" s="7">
        <v>9</v>
      </c>
    </row>
    <row r="29" spans="1:9" x14ac:dyDescent="0.3">
      <c r="A29" s="13" t="s">
        <v>113</v>
      </c>
      <c r="B29" s="3" t="s">
        <v>339</v>
      </c>
      <c r="C29" s="3" t="s">
        <v>340</v>
      </c>
      <c r="D29" s="4">
        <v>26845</v>
      </c>
      <c r="E29" s="5" t="s">
        <v>52</v>
      </c>
      <c r="F29" s="6">
        <f t="shared" si="0"/>
        <v>228</v>
      </c>
      <c r="G29" s="7">
        <v>171</v>
      </c>
      <c r="H29" s="7">
        <v>57</v>
      </c>
      <c r="I29" s="7">
        <v>7</v>
      </c>
    </row>
    <row r="30" spans="1:9" x14ac:dyDescent="0.3">
      <c r="A30" s="13" t="s">
        <v>114</v>
      </c>
      <c r="B30" s="3" t="s">
        <v>341</v>
      </c>
      <c r="C30" s="3" t="s">
        <v>321</v>
      </c>
      <c r="D30" s="4">
        <v>26820</v>
      </c>
      <c r="E30" s="5" t="s">
        <v>52</v>
      </c>
      <c r="F30" s="6">
        <f t="shared" si="0"/>
        <v>221</v>
      </c>
      <c r="G30" s="7">
        <v>177</v>
      </c>
      <c r="H30" s="7">
        <v>44</v>
      </c>
      <c r="I30" s="7">
        <v>10</v>
      </c>
    </row>
    <row r="31" spans="1:9" x14ac:dyDescent="0.3">
      <c r="A31" s="13" t="s">
        <v>115</v>
      </c>
      <c r="B31" s="3" t="s">
        <v>342</v>
      </c>
      <c r="C31" s="3" t="s">
        <v>321</v>
      </c>
      <c r="D31" s="4">
        <v>26704</v>
      </c>
      <c r="E31" s="5" t="s">
        <v>52</v>
      </c>
      <c r="F31" s="6">
        <f t="shared" si="0"/>
        <v>215</v>
      </c>
      <c r="G31" s="7">
        <v>153</v>
      </c>
      <c r="H31" s="7">
        <v>62</v>
      </c>
      <c r="I31" s="7">
        <v>11</v>
      </c>
    </row>
    <row r="32" spans="1:9" x14ac:dyDescent="0.3">
      <c r="A32" s="13" t="s">
        <v>116</v>
      </c>
      <c r="B32" s="3" t="s">
        <v>343</v>
      </c>
      <c r="C32" s="3" t="s">
        <v>326</v>
      </c>
      <c r="D32" s="4">
        <v>27293</v>
      </c>
      <c r="E32" s="5" t="s">
        <v>52</v>
      </c>
      <c r="F32" s="6">
        <f t="shared" si="0"/>
        <v>204</v>
      </c>
      <c r="G32" s="7">
        <v>135</v>
      </c>
      <c r="H32" s="7">
        <v>69</v>
      </c>
      <c r="I32" s="7">
        <v>6</v>
      </c>
    </row>
    <row r="33" spans="1:9" x14ac:dyDescent="0.3">
      <c r="A33" s="13" t="s">
        <v>117</v>
      </c>
      <c r="B33" s="3" t="s">
        <v>344</v>
      </c>
      <c r="C33" s="3" t="s">
        <v>313</v>
      </c>
      <c r="D33" s="4">
        <v>27982</v>
      </c>
      <c r="E33" s="5" t="s">
        <v>52</v>
      </c>
      <c r="F33" s="6">
        <f t="shared" si="0"/>
        <v>202</v>
      </c>
      <c r="G33" s="7">
        <v>140</v>
      </c>
      <c r="H33" s="7">
        <v>62</v>
      </c>
      <c r="I33" s="7">
        <v>12</v>
      </c>
    </row>
    <row r="34" spans="1:9" x14ac:dyDescent="0.3">
      <c r="A34" s="13" t="s">
        <v>118</v>
      </c>
      <c r="B34" s="3" t="s">
        <v>345</v>
      </c>
      <c r="C34" s="3" t="s">
        <v>336</v>
      </c>
      <c r="D34" s="4">
        <v>26664</v>
      </c>
      <c r="E34" s="5" t="s">
        <v>52</v>
      </c>
      <c r="F34" s="6">
        <f t="shared" si="0"/>
        <v>195</v>
      </c>
      <c r="G34" s="7">
        <v>150</v>
      </c>
      <c r="H34" s="7">
        <v>45</v>
      </c>
      <c r="I34" s="7">
        <v>13</v>
      </c>
    </row>
    <row r="35" spans="1:9" x14ac:dyDescent="0.3">
      <c r="A35" s="13" t="s">
        <v>119</v>
      </c>
      <c r="B35" s="3" t="s">
        <v>346</v>
      </c>
      <c r="C35" s="3" t="s">
        <v>315</v>
      </c>
      <c r="D35" s="4">
        <v>28335</v>
      </c>
      <c r="E35" s="5" t="s">
        <v>52</v>
      </c>
      <c r="F35" s="6">
        <f t="shared" si="0"/>
        <v>189</v>
      </c>
      <c r="G35" s="7">
        <v>147</v>
      </c>
      <c r="H35" s="7">
        <v>42</v>
      </c>
      <c r="I35" s="7">
        <v>14</v>
      </c>
    </row>
    <row r="36" spans="1:9" x14ac:dyDescent="0.3">
      <c r="A36" s="13" t="s">
        <v>120</v>
      </c>
      <c r="B36" s="3" t="s">
        <v>347</v>
      </c>
      <c r="C36" s="3" t="s">
        <v>336</v>
      </c>
      <c r="D36" s="4">
        <v>28074</v>
      </c>
      <c r="E36" s="5" t="s">
        <v>52</v>
      </c>
      <c r="F36" s="6">
        <f t="shared" si="0"/>
        <v>176</v>
      </c>
      <c r="G36" s="7">
        <v>143</v>
      </c>
      <c r="H36" s="7">
        <v>33</v>
      </c>
      <c r="I36" s="7">
        <v>17</v>
      </c>
    </row>
    <row r="37" spans="1:9" ht="15.6" x14ac:dyDescent="0.3">
      <c r="A37" s="94" t="s">
        <v>137</v>
      </c>
      <c r="B37" s="48"/>
      <c r="C37" s="48"/>
      <c r="D37" s="48"/>
      <c r="E37" s="48"/>
      <c r="F37" s="48"/>
      <c r="G37" s="48"/>
      <c r="H37" s="48"/>
      <c r="I37" s="95"/>
    </row>
    <row r="38" spans="1:9" x14ac:dyDescent="0.3">
      <c r="A38" s="2" t="s">
        <v>109</v>
      </c>
      <c r="B38" s="3" t="s">
        <v>348</v>
      </c>
      <c r="C38" s="3" t="s">
        <v>326</v>
      </c>
      <c r="D38" s="4">
        <v>27294</v>
      </c>
      <c r="E38" s="5" t="s">
        <v>84</v>
      </c>
      <c r="F38" s="6">
        <f t="shared" si="0"/>
        <v>249</v>
      </c>
      <c r="G38" s="7">
        <v>166</v>
      </c>
      <c r="H38" s="7">
        <v>83</v>
      </c>
      <c r="I38" s="7">
        <v>4</v>
      </c>
    </row>
    <row r="39" spans="1:9" x14ac:dyDescent="0.3">
      <c r="A39" s="2" t="s">
        <v>110</v>
      </c>
      <c r="B39" s="3" t="s">
        <v>349</v>
      </c>
      <c r="C39" s="3" t="s">
        <v>336</v>
      </c>
      <c r="D39" s="4">
        <v>28080</v>
      </c>
      <c r="E39" s="5" t="s">
        <v>84</v>
      </c>
      <c r="F39" s="6">
        <f t="shared" si="0"/>
        <v>246</v>
      </c>
      <c r="G39" s="7">
        <v>170</v>
      </c>
      <c r="H39" s="7">
        <v>76</v>
      </c>
      <c r="I39" s="7">
        <v>8</v>
      </c>
    </row>
    <row r="40" spans="1:9" x14ac:dyDescent="0.3">
      <c r="A40" s="2" t="s">
        <v>111</v>
      </c>
      <c r="B40" s="3" t="s">
        <v>350</v>
      </c>
      <c r="C40" s="3" t="s">
        <v>315</v>
      </c>
      <c r="D40" s="4">
        <v>28281</v>
      </c>
      <c r="E40" s="5" t="s">
        <v>84</v>
      </c>
      <c r="F40" s="6">
        <f t="shared" si="0"/>
        <v>231</v>
      </c>
      <c r="G40" s="7">
        <v>153</v>
      </c>
      <c r="H40" s="7">
        <v>78</v>
      </c>
      <c r="I40" s="7">
        <v>7</v>
      </c>
    </row>
    <row r="41" spans="1:9" x14ac:dyDescent="0.3">
      <c r="A41" s="13" t="s">
        <v>112</v>
      </c>
      <c r="B41" s="3" t="s">
        <v>351</v>
      </c>
      <c r="C41" s="3" t="s">
        <v>336</v>
      </c>
      <c r="D41" s="4">
        <v>28079</v>
      </c>
      <c r="E41" s="5" t="s">
        <v>84</v>
      </c>
      <c r="F41" s="6">
        <f t="shared" si="0"/>
        <v>230</v>
      </c>
      <c r="G41" s="7">
        <v>154</v>
      </c>
      <c r="H41" s="7">
        <v>76</v>
      </c>
      <c r="I41" s="7">
        <v>5</v>
      </c>
    </row>
    <row r="42" spans="1:9" x14ac:dyDescent="0.3">
      <c r="A42" s="13" t="s">
        <v>113</v>
      </c>
      <c r="B42" s="3" t="s">
        <v>352</v>
      </c>
      <c r="C42" s="3" t="s">
        <v>326</v>
      </c>
      <c r="D42" s="10">
        <v>27562</v>
      </c>
      <c r="E42" s="5" t="s">
        <v>84</v>
      </c>
      <c r="F42" s="6">
        <f t="shared" si="0"/>
        <v>228</v>
      </c>
      <c r="G42" s="7">
        <v>144</v>
      </c>
      <c r="H42" s="7">
        <v>84</v>
      </c>
      <c r="I42" s="7">
        <v>8</v>
      </c>
    </row>
    <row r="43" spans="1:9" x14ac:dyDescent="0.3">
      <c r="A43" s="13" t="s">
        <v>114</v>
      </c>
      <c r="B43" s="3" t="s">
        <v>353</v>
      </c>
      <c r="C43" s="3" t="s">
        <v>326</v>
      </c>
      <c r="D43" s="4">
        <v>27537</v>
      </c>
      <c r="E43" s="5" t="s">
        <v>84</v>
      </c>
      <c r="F43" s="6">
        <f t="shared" si="0"/>
        <v>222</v>
      </c>
      <c r="G43" s="7">
        <v>138</v>
      </c>
      <c r="H43" s="7">
        <v>84</v>
      </c>
      <c r="I43" s="7">
        <v>7</v>
      </c>
    </row>
    <row r="44" spans="1:9" x14ac:dyDescent="0.3">
      <c r="A44" s="13" t="s">
        <v>115</v>
      </c>
      <c r="B44" s="3" t="s">
        <v>354</v>
      </c>
      <c r="C44" s="3" t="s">
        <v>336</v>
      </c>
      <c r="D44" s="4">
        <v>28077</v>
      </c>
      <c r="E44" s="5" t="s">
        <v>84</v>
      </c>
      <c r="F44" s="6">
        <f t="shared" si="0"/>
        <v>218</v>
      </c>
      <c r="G44" s="7">
        <v>134</v>
      </c>
      <c r="H44" s="7">
        <v>84</v>
      </c>
      <c r="I44" s="7">
        <v>11</v>
      </c>
    </row>
    <row r="45" spans="1:9" x14ac:dyDescent="0.3">
      <c r="A45" s="13" t="s">
        <v>116</v>
      </c>
      <c r="B45" s="3" t="s">
        <v>355</v>
      </c>
      <c r="C45" s="3" t="s">
        <v>326</v>
      </c>
      <c r="D45" s="4">
        <v>27295</v>
      </c>
      <c r="E45" s="5" t="s">
        <v>84</v>
      </c>
      <c r="F45" s="6">
        <f t="shared" si="0"/>
        <v>207</v>
      </c>
      <c r="G45" s="7">
        <v>124</v>
      </c>
      <c r="H45" s="7">
        <v>83</v>
      </c>
      <c r="I45" s="7">
        <v>6</v>
      </c>
    </row>
  </sheetData>
  <protectedRanges>
    <protectedRange sqref="C14:E45" name="Oblast2_1"/>
    <protectedRange sqref="G9:I45" name="Oblast3_1"/>
    <protectedRange sqref="B14:B45" name="Oblast2_1_1"/>
  </protectedRanges>
  <mergeCells count="14">
    <mergeCell ref="A8:I8"/>
    <mergeCell ref="A18:I18"/>
    <mergeCell ref="A24:I24"/>
    <mergeCell ref="A37:I37"/>
    <mergeCell ref="E5:E7"/>
    <mergeCell ref="F5:F7"/>
    <mergeCell ref="G5:G7"/>
    <mergeCell ref="H5:H7"/>
    <mergeCell ref="I5:I7"/>
    <mergeCell ref="A1:I4"/>
    <mergeCell ref="A5:A7"/>
    <mergeCell ref="B5:B7"/>
    <mergeCell ref="C5:C6"/>
    <mergeCell ref="D5:D7"/>
  </mergeCells>
  <conditionalFormatting sqref="D9:D17 D19:D23 D25:D36 D38:D45">
    <cfRule type="cellIs" dxfId="5" priority="1" stopIfTrue="1" operator="equal">
      <formula>99999</formula>
    </cfRule>
  </conditionalFormatting>
  <conditionalFormatting sqref="D11">
    <cfRule type="cellIs" dxfId="4" priority="2" stopIfTrue="1" operator="equal">
      <formula>99999</formula>
    </cfRule>
  </conditionalFormatting>
  <pageMargins left="0.7" right="0.7" top="0.78740157499999996" bottom="0.78740157499999996" header="0.3" footer="0.3"/>
  <pageSetup paperSize="9" scale="84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8C9AF-F4AB-40D2-B5F6-3E1EE74EF271}">
  <dimension ref="A1:I38"/>
  <sheetViews>
    <sheetView view="pageBreakPreview" zoomScale="60" zoomScaleNormal="120" workbookViewId="0">
      <selection activeCell="A39" sqref="A39"/>
    </sheetView>
  </sheetViews>
  <sheetFormatPr defaultRowHeight="14.4" x14ac:dyDescent="0.3"/>
  <cols>
    <col min="2" max="2" width="20" customWidth="1"/>
    <col min="3" max="3" width="20.33203125" customWidth="1"/>
    <col min="6" max="7" width="8.88671875" customWidth="1"/>
  </cols>
  <sheetData>
    <row r="1" spans="1:9" ht="15" customHeight="1" x14ac:dyDescent="0.3">
      <c r="A1" s="105" t="s">
        <v>356</v>
      </c>
      <c r="B1" s="106"/>
      <c r="C1" s="106"/>
      <c r="D1" s="106"/>
      <c r="E1" s="106"/>
      <c r="F1" s="106"/>
      <c r="G1" s="106"/>
      <c r="H1" s="106"/>
      <c r="I1" s="107"/>
    </row>
    <row r="2" spans="1:9" x14ac:dyDescent="0.3">
      <c r="A2" s="108"/>
      <c r="B2" s="109"/>
      <c r="C2" s="109"/>
      <c r="D2" s="109"/>
      <c r="E2" s="109"/>
      <c r="F2" s="109"/>
      <c r="G2" s="109"/>
      <c r="H2" s="109"/>
      <c r="I2" s="110"/>
    </row>
    <row r="3" spans="1:9" x14ac:dyDescent="0.3">
      <c r="A3" s="108"/>
      <c r="B3" s="109"/>
      <c r="C3" s="109"/>
      <c r="D3" s="109"/>
      <c r="E3" s="109"/>
      <c r="F3" s="109"/>
      <c r="G3" s="109"/>
      <c r="H3" s="109"/>
      <c r="I3" s="110"/>
    </row>
    <row r="4" spans="1:9" ht="15" thickBot="1" x14ac:dyDescent="0.35">
      <c r="A4" s="111"/>
      <c r="B4" s="112"/>
      <c r="C4" s="112"/>
      <c r="D4" s="112"/>
      <c r="E4" s="112"/>
      <c r="F4" s="112"/>
      <c r="G4" s="112"/>
      <c r="H4" s="112"/>
      <c r="I4" s="113"/>
    </row>
    <row r="5" spans="1:9" ht="15" thickBot="1" x14ac:dyDescent="0.35">
      <c r="A5" s="39"/>
      <c r="B5" s="41" t="s">
        <v>1</v>
      </c>
      <c r="C5" s="43" t="s">
        <v>2</v>
      </c>
      <c r="D5" s="45" t="s">
        <v>3</v>
      </c>
      <c r="E5" s="45" t="s">
        <v>4</v>
      </c>
      <c r="F5" s="53" t="s">
        <v>5</v>
      </c>
      <c r="G5" s="53" t="s">
        <v>6</v>
      </c>
      <c r="H5" s="53" t="s">
        <v>7</v>
      </c>
      <c r="I5" s="55" t="s">
        <v>8</v>
      </c>
    </row>
    <row r="6" spans="1:9" ht="15" thickBot="1" x14ac:dyDescent="0.35">
      <c r="A6" s="39"/>
      <c r="B6" s="41"/>
      <c r="C6" s="44"/>
      <c r="D6" s="45"/>
      <c r="E6" s="45"/>
      <c r="F6" s="53"/>
      <c r="G6" s="53"/>
      <c r="H6" s="53"/>
      <c r="I6" s="55"/>
    </row>
    <row r="7" spans="1:9" ht="15" thickBot="1" x14ac:dyDescent="0.35">
      <c r="A7" s="40"/>
      <c r="B7" s="42"/>
      <c r="C7" s="1"/>
      <c r="D7" s="46"/>
      <c r="E7" s="46"/>
      <c r="F7" s="54"/>
      <c r="G7" s="54"/>
      <c r="H7" s="54"/>
      <c r="I7" s="56"/>
    </row>
    <row r="8" spans="1:9" ht="15.6" x14ac:dyDescent="0.3">
      <c r="A8" s="51" t="s">
        <v>139</v>
      </c>
      <c r="B8" s="51"/>
      <c r="C8" s="51"/>
      <c r="D8" s="51"/>
      <c r="E8" s="51"/>
      <c r="F8" s="51"/>
      <c r="G8" s="51"/>
      <c r="H8" s="51"/>
      <c r="I8" s="51"/>
    </row>
    <row r="9" spans="1:9" x14ac:dyDescent="0.3">
      <c r="A9" s="2" t="s">
        <v>109</v>
      </c>
      <c r="B9" s="3" t="s">
        <v>357</v>
      </c>
      <c r="C9" s="3" t="s">
        <v>358</v>
      </c>
      <c r="D9" s="4">
        <v>26735</v>
      </c>
      <c r="E9" s="5" t="s">
        <v>11</v>
      </c>
      <c r="F9" s="6">
        <f t="shared" ref="F9:F38" si="0">IF(OR(ISBLANK($G9))," ",G9+H9)</f>
        <v>267</v>
      </c>
      <c r="G9" s="7">
        <v>183</v>
      </c>
      <c r="H9" s="7">
        <v>84</v>
      </c>
      <c r="I9" s="7">
        <v>4</v>
      </c>
    </row>
    <row r="10" spans="1:9" x14ac:dyDescent="0.3">
      <c r="A10" s="2" t="s">
        <v>110</v>
      </c>
      <c r="B10" s="3" t="s">
        <v>359</v>
      </c>
      <c r="C10" s="3" t="s">
        <v>360</v>
      </c>
      <c r="D10" s="4">
        <v>27018</v>
      </c>
      <c r="E10" s="5" t="s">
        <v>11</v>
      </c>
      <c r="F10" s="6">
        <f t="shared" si="0"/>
        <v>249</v>
      </c>
      <c r="G10" s="7">
        <v>182</v>
      </c>
      <c r="H10" s="7">
        <v>67</v>
      </c>
      <c r="I10" s="7">
        <v>6</v>
      </c>
    </row>
    <row r="11" spans="1:9" x14ac:dyDescent="0.3">
      <c r="A11" s="2" t="s">
        <v>111</v>
      </c>
      <c r="B11" s="3" t="s">
        <v>361</v>
      </c>
      <c r="C11" s="3" t="s">
        <v>362</v>
      </c>
      <c r="D11" s="4">
        <v>27410</v>
      </c>
      <c r="E11" s="5" t="s">
        <v>11</v>
      </c>
      <c r="F11" s="6">
        <f t="shared" si="0"/>
        <v>232</v>
      </c>
      <c r="G11" s="7">
        <v>176</v>
      </c>
      <c r="H11" s="7">
        <v>56</v>
      </c>
      <c r="I11" s="7">
        <v>7</v>
      </c>
    </row>
    <row r="12" spans="1:9" ht="15.6" x14ac:dyDescent="0.3">
      <c r="A12" s="114" t="s">
        <v>138</v>
      </c>
      <c r="B12" s="115"/>
      <c r="C12" s="115"/>
      <c r="D12" s="115"/>
      <c r="E12" s="115"/>
      <c r="F12" s="115"/>
      <c r="G12" s="115"/>
      <c r="H12" s="115"/>
      <c r="I12" s="116"/>
    </row>
    <row r="13" spans="1:9" x14ac:dyDescent="0.3">
      <c r="A13" s="2" t="s">
        <v>109</v>
      </c>
      <c r="B13" s="3" t="s">
        <v>363</v>
      </c>
      <c r="C13" s="3" t="s">
        <v>364</v>
      </c>
      <c r="D13" s="4">
        <v>27505</v>
      </c>
      <c r="E13" s="5" t="s">
        <v>36</v>
      </c>
      <c r="F13" s="6">
        <f t="shared" si="0"/>
        <v>289</v>
      </c>
      <c r="G13" s="7">
        <v>178</v>
      </c>
      <c r="H13" s="7">
        <v>111</v>
      </c>
      <c r="I13" s="7">
        <v>2</v>
      </c>
    </row>
    <row r="14" spans="1:9" x14ac:dyDescent="0.3">
      <c r="A14" s="2" t="s">
        <v>110</v>
      </c>
      <c r="B14" s="3" t="s">
        <v>365</v>
      </c>
      <c r="C14" s="3" t="s">
        <v>366</v>
      </c>
      <c r="D14" s="4">
        <v>27218</v>
      </c>
      <c r="E14" s="5" t="s">
        <v>36</v>
      </c>
      <c r="F14" s="6">
        <f t="shared" si="0"/>
        <v>281</v>
      </c>
      <c r="G14" s="7">
        <v>179</v>
      </c>
      <c r="H14" s="7">
        <v>102</v>
      </c>
      <c r="I14" s="7">
        <v>5</v>
      </c>
    </row>
    <row r="15" spans="1:9" x14ac:dyDescent="0.3">
      <c r="A15" s="2" t="s">
        <v>111</v>
      </c>
      <c r="B15" s="3" t="s">
        <v>367</v>
      </c>
      <c r="C15" s="3" t="s">
        <v>362</v>
      </c>
      <c r="D15" s="4">
        <v>27547</v>
      </c>
      <c r="E15" s="5" t="s">
        <v>36</v>
      </c>
      <c r="F15" s="6">
        <f t="shared" si="0"/>
        <v>275</v>
      </c>
      <c r="G15" s="7">
        <v>182</v>
      </c>
      <c r="H15" s="7">
        <v>93</v>
      </c>
      <c r="I15" s="7">
        <v>6</v>
      </c>
    </row>
    <row r="16" spans="1:9" x14ac:dyDescent="0.3">
      <c r="A16" s="13" t="s">
        <v>112</v>
      </c>
      <c r="B16" s="3" t="s">
        <v>368</v>
      </c>
      <c r="C16" s="3" t="s">
        <v>369</v>
      </c>
      <c r="D16" s="4">
        <v>27561</v>
      </c>
      <c r="E16" s="5" t="s">
        <v>36</v>
      </c>
      <c r="F16" s="6">
        <f t="shared" si="0"/>
        <v>271</v>
      </c>
      <c r="G16" s="7">
        <v>181</v>
      </c>
      <c r="H16" s="7">
        <v>90</v>
      </c>
      <c r="I16" s="7">
        <v>2</v>
      </c>
    </row>
    <row r="17" spans="1:9" x14ac:dyDescent="0.3">
      <c r="A17" s="13" t="s">
        <v>113</v>
      </c>
      <c r="B17" s="3" t="s">
        <v>370</v>
      </c>
      <c r="C17" s="3" t="s">
        <v>371</v>
      </c>
      <c r="D17" s="4">
        <v>26543</v>
      </c>
      <c r="E17" s="5" t="s">
        <v>36</v>
      </c>
      <c r="F17" s="6">
        <f t="shared" si="0"/>
        <v>255</v>
      </c>
      <c r="G17" s="7">
        <v>157</v>
      </c>
      <c r="H17" s="7">
        <v>98</v>
      </c>
      <c r="I17" s="7">
        <v>5</v>
      </c>
    </row>
    <row r="18" spans="1:9" x14ac:dyDescent="0.3">
      <c r="A18" s="13" t="s">
        <v>114</v>
      </c>
      <c r="B18" s="3" t="s">
        <v>372</v>
      </c>
      <c r="C18" s="3" t="s">
        <v>373</v>
      </c>
      <c r="D18" s="4">
        <v>28107</v>
      </c>
      <c r="E18" s="5" t="s">
        <v>36</v>
      </c>
      <c r="F18" s="6">
        <f t="shared" si="0"/>
        <v>111</v>
      </c>
      <c r="G18" s="7">
        <v>65</v>
      </c>
      <c r="H18" s="7">
        <v>46</v>
      </c>
      <c r="I18" s="7">
        <v>28</v>
      </c>
    </row>
    <row r="19" spans="1:9" ht="15.6" x14ac:dyDescent="0.3">
      <c r="A19" s="94" t="s">
        <v>136</v>
      </c>
      <c r="B19" s="48"/>
      <c r="C19" s="48"/>
      <c r="D19" s="48"/>
      <c r="E19" s="48"/>
      <c r="F19" s="48"/>
      <c r="G19" s="48"/>
      <c r="H19" s="48"/>
      <c r="I19" s="95"/>
    </row>
    <row r="20" spans="1:9" x14ac:dyDescent="0.3">
      <c r="A20" s="2" t="s">
        <v>109</v>
      </c>
      <c r="B20" s="3" t="s">
        <v>374</v>
      </c>
      <c r="C20" s="3" t="s">
        <v>373</v>
      </c>
      <c r="D20" s="4">
        <v>27683</v>
      </c>
      <c r="E20" s="5" t="s">
        <v>52</v>
      </c>
      <c r="F20" s="6">
        <f t="shared" si="0"/>
        <v>288</v>
      </c>
      <c r="G20" s="7">
        <v>198</v>
      </c>
      <c r="H20" s="7">
        <v>90</v>
      </c>
      <c r="I20" s="7">
        <v>3</v>
      </c>
    </row>
    <row r="21" spans="1:9" x14ac:dyDescent="0.3">
      <c r="A21" s="2" t="s">
        <v>110</v>
      </c>
      <c r="B21" s="3" t="s">
        <v>375</v>
      </c>
      <c r="C21" s="3" t="s">
        <v>376</v>
      </c>
      <c r="D21" s="4">
        <v>26445</v>
      </c>
      <c r="E21" s="5" t="s">
        <v>52</v>
      </c>
      <c r="F21" s="6">
        <f t="shared" si="0"/>
        <v>264</v>
      </c>
      <c r="G21" s="7">
        <v>196</v>
      </c>
      <c r="H21" s="7">
        <v>68</v>
      </c>
      <c r="I21" s="7">
        <v>9</v>
      </c>
    </row>
    <row r="22" spans="1:9" x14ac:dyDescent="0.3">
      <c r="A22" s="2" t="s">
        <v>111</v>
      </c>
      <c r="B22" s="3" t="s">
        <v>377</v>
      </c>
      <c r="C22" s="3" t="s">
        <v>378</v>
      </c>
      <c r="D22" s="10">
        <v>27699</v>
      </c>
      <c r="E22" s="5" t="s">
        <v>52</v>
      </c>
      <c r="F22" s="6">
        <f t="shared" si="0"/>
        <v>252</v>
      </c>
      <c r="G22" s="7">
        <v>165</v>
      </c>
      <c r="H22" s="7">
        <v>87</v>
      </c>
      <c r="I22" s="7">
        <v>1</v>
      </c>
    </row>
    <row r="23" spans="1:9" x14ac:dyDescent="0.3">
      <c r="A23" s="13" t="s">
        <v>112</v>
      </c>
      <c r="B23" s="3" t="s">
        <v>379</v>
      </c>
      <c r="C23" s="3" t="s">
        <v>279</v>
      </c>
      <c r="D23" s="4">
        <v>27100</v>
      </c>
      <c r="E23" s="5" t="s">
        <v>52</v>
      </c>
      <c r="F23" s="6">
        <f t="shared" si="0"/>
        <v>237</v>
      </c>
      <c r="G23" s="7">
        <v>185</v>
      </c>
      <c r="H23" s="7">
        <v>52</v>
      </c>
      <c r="I23" s="7">
        <v>10</v>
      </c>
    </row>
    <row r="24" spans="1:9" x14ac:dyDescent="0.3">
      <c r="A24" s="13" t="s">
        <v>113</v>
      </c>
      <c r="B24" s="3" t="s">
        <v>380</v>
      </c>
      <c r="C24" s="3" t="s">
        <v>362</v>
      </c>
      <c r="D24" s="4">
        <v>27662</v>
      </c>
      <c r="E24" s="5" t="s">
        <v>52</v>
      </c>
      <c r="F24" s="6">
        <f t="shared" si="0"/>
        <v>234</v>
      </c>
      <c r="G24" s="7">
        <v>159</v>
      </c>
      <c r="H24" s="7">
        <v>75</v>
      </c>
      <c r="I24" s="7">
        <v>8</v>
      </c>
    </row>
    <row r="25" spans="1:9" x14ac:dyDescent="0.3">
      <c r="A25" s="13" t="s">
        <v>114</v>
      </c>
      <c r="B25" s="3" t="s">
        <v>381</v>
      </c>
      <c r="C25" s="3" t="s">
        <v>279</v>
      </c>
      <c r="D25" s="4">
        <v>27896</v>
      </c>
      <c r="E25" s="5" t="s">
        <v>52</v>
      </c>
      <c r="F25" s="6">
        <f t="shared" si="0"/>
        <v>228</v>
      </c>
      <c r="G25" s="7">
        <v>156</v>
      </c>
      <c r="H25" s="7">
        <v>72</v>
      </c>
      <c r="I25" s="7">
        <v>7</v>
      </c>
    </row>
    <row r="26" spans="1:9" x14ac:dyDescent="0.3">
      <c r="A26" s="13" t="s">
        <v>115</v>
      </c>
      <c r="B26" s="3" t="s">
        <v>382</v>
      </c>
      <c r="C26" s="3" t="s">
        <v>376</v>
      </c>
      <c r="D26" s="4">
        <v>26869</v>
      </c>
      <c r="E26" s="5" t="s">
        <v>52</v>
      </c>
      <c r="F26" s="6">
        <f t="shared" si="0"/>
        <v>208</v>
      </c>
      <c r="G26" s="7">
        <v>156</v>
      </c>
      <c r="H26" s="7">
        <v>52</v>
      </c>
      <c r="I26" s="7">
        <v>10</v>
      </c>
    </row>
    <row r="27" spans="1:9" x14ac:dyDescent="0.3">
      <c r="A27" s="13" t="s">
        <v>116</v>
      </c>
      <c r="B27" s="3" t="s">
        <v>383</v>
      </c>
      <c r="C27" s="3" t="s">
        <v>364</v>
      </c>
      <c r="D27" s="4">
        <v>27285</v>
      </c>
      <c r="E27" s="5" t="s">
        <v>52</v>
      </c>
      <c r="F27" s="6">
        <f t="shared" si="0"/>
        <v>199</v>
      </c>
      <c r="G27" s="7">
        <v>156</v>
      </c>
      <c r="H27" s="7">
        <v>43</v>
      </c>
      <c r="I27" s="7">
        <v>13</v>
      </c>
    </row>
    <row r="28" spans="1:9" x14ac:dyDescent="0.3">
      <c r="A28" s="13" t="s">
        <v>117</v>
      </c>
      <c r="B28" s="3" t="s">
        <v>384</v>
      </c>
      <c r="C28" s="3" t="s">
        <v>378</v>
      </c>
      <c r="D28" s="4">
        <v>27700</v>
      </c>
      <c r="E28" s="5" t="s">
        <v>52</v>
      </c>
      <c r="F28" s="6">
        <f t="shared" si="0"/>
        <v>194</v>
      </c>
      <c r="G28" s="7">
        <v>147</v>
      </c>
      <c r="H28" s="7">
        <v>47</v>
      </c>
      <c r="I28" s="7">
        <v>13</v>
      </c>
    </row>
    <row r="29" spans="1:9" x14ac:dyDescent="0.3">
      <c r="A29" s="13" t="s">
        <v>118</v>
      </c>
      <c r="B29" s="3" t="s">
        <v>385</v>
      </c>
      <c r="C29" s="3" t="s">
        <v>373</v>
      </c>
      <c r="D29" s="4">
        <v>28111</v>
      </c>
      <c r="E29" s="5" t="s">
        <v>52</v>
      </c>
      <c r="F29" s="6">
        <f t="shared" si="0"/>
        <v>187</v>
      </c>
      <c r="G29" s="7">
        <v>132</v>
      </c>
      <c r="H29" s="7">
        <v>55</v>
      </c>
      <c r="I29" s="7">
        <v>14</v>
      </c>
    </row>
    <row r="30" spans="1:9" x14ac:dyDescent="0.3">
      <c r="A30" s="13" t="s">
        <v>119</v>
      </c>
      <c r="B30" s="3" t="s">
        <v>386</v>
      </c>
      <c r="C30" s="3" t="s">
        <v>387</v>
      </c>
      <c r="D30" s="4">
        <v>28363</v>
      </c>
      <c r="E30" s="5" t="s">
        <v>52</v>
      </c>
      <c r="F30" s="6">
        <f t="shared" si="0"/>
        <v>115</v>
      </c>
      <c r="G30" s="7">
        <v>88</v>
      </c>
      <c r="H30" s="7">
        <v>27</v>
      </c>
      <c r="I30" s="7">
        <v>27</v>
      </c>
    </row>
    <row r="31" spans="1:9" ht="15.6" x14ac:dyDescent="0.3">
      <c r="A31" s="94" t="s">
        <v>137</v>
      </c>
      <c r="B31" s="48"/>
      <c r="C31" s="48"/>
      <c r="D31" s="48"/>
      <c r="E31" s="48"/>
      <c r="F31" s="48"/>
      <c r="G31" s="48"/>
      <c r="H31" s="48"/>
      <c r="I31" s="95"/>
    </row>
    <row r="32" spans="1:9" x14ac:dyDescent="0.3">
      <c r="A32" s="2" t="s">
        <v>109</v>
      </c>
      <c r="B32" s="3" t="s">
        <v>388</v>
      </c>
      <c r="C32" s="3" t="s">
        <v>362</v>
      </c>
      <c r="D32" s="4">
        <v>27548</v>
      </c>
      <c r="E32" s="5" t="s">
        <v>84</v>
      </c>
      <c r="F32" s="6">
        <f t="shared" si="0"/>
        <v>262</v>
      </c>
      <c r="G32" s="7">
        <v>150</v>
      </c>
      <c r="H32" s="7">
        <v>112</v>
      </c>
      <c r="I32" s="7">
        <v>3</v>
      </c>
    </row>
    <row r="33" spans="1:9" x14ac:dyDescent="0.3">
      <c r="A33" s="2" t="s">
        <v>110</v>
      </c>
      <c r="B33" s="3" t="s">
        <v>389</v>
      </c>
      <c r="C33" s="3" t="s">
        <v>376</v>
      </c>
      <c r="D33" s="4">
        <v>27909</v>
      </c>
      <c r="E33" s="5" t="s">
        <v>84</v>
      </c>
      <c r="F33" s="6">
        <f t="shared" si="0"/>
        <v>260</v>
      </c>
      <c r="G33" s="7">
        <v>176</v>
      </c>
      <c r="H33" s="7">
        <v>84</v>
      </c>
      <c r="I33" s="7">
        <v>7</v>
      </c>
    </row>
    <row r="34" spans="1:9" x14ac:dyDescent="0.3">
      <c r="A34" s="2" t="s">
        <v>111</v>
      </c>
      <c r="B34" s="3" t="s">
        <v>390</v>
      </c>
      <c r="C34" s="3" t="s">
        <v>279</v>
      </c>
      <c r="D34" s="4">
        <v>27543</v>
      </c>
      <c r="E34" s="5" t="s">
        <v>84</v>
      </c>
      <c r="F34" s="6">
        <f t="shared" si="0"/>
        <v>257</v>
      </c>
      <c r="G34" s="7">
        <v>157</v>
      </c>
      <c r="H34" s="7">
        <v>100</v>
      </c>
      <c r="I34" s="7">
        <v>5</v>
      </c>
    </row>
    <row r="35" spans="1:9" x14ac:dyDescent="0.3">
      <c r="A35" s="13" t="s">
        <v>112</v>
      </c>
      <c r="B35" s="3" t="s">
        <v>391</v>
      </c>
      <c r="C35" s="3" t="s">
        <v>362</v>
      </c>
      <c r="D35" s="4">
        <v>27861</v>
      </c>
      <c r="E35" s="5" t="s">
        <v>84</v>
      </c>
      <c r="F35" s="6">
        <f t="shared" si="0"/>
        <v>240</v>
      </c>
      <c r="G35" s="7">
        <v>165</v>
      </c>
      <c r="H35" s="7">
        <v>75</v>
      </c>
      <c r="I35" s="7">
        <v>5</v>
      </c>
    </row>
    <row r="36" spans="1:9" x14ac:dyDescent="0.3">
      <c r="A36" s="13" t="s">
        <v>113</v>
      </c>
      <c r="B36" s="3" t="s">
        <v>392</v>
      </c>
      <c r="C36" s="3" t="s">
        <v>373</v>
      </c>
      <c r="D36" s="4">
        <v>27681</v>
      </c>
      <c r="E36" s="5" t="s">
        <v>84</v>
      </c>
      <c r="F36" s="6">
        <f t="shared" si="0"/>
        <v>235</v>
      </c>
      <c r="G36" s="7">
        <v>154</v>
      </c>
      <c r="H36" s="7">
        <v>81</v>
      </c>
      <c r="I36" s="7">
        <v>10</v>
      </c>
    </row>
    <row r="37" spans="1:9" x14ac:dyDescent="0.3">
      <c r="A37" s="13" t="s">
        <v>114</v>
      </c>
      <c r="B37" s="3" t="s">
        <v>393</v>
      </c>
      <c r="C37" s="3" t="s">
        <v>394</v>
      </c>
      <c r="D37" s="4">
        <v>27891</v>
      </c>
      <c r="E37" s="5" t="s">
        <v>84</v>
      </c>
      <c r="F37" s="6">
        <f t="shared" si="0"/>
        <v>232</v>
      </c>
      <c r="G37" s="7">
        <v>155</v>
      </c>
      <c r="H37" s="7">
        <v>77</v>
      </c>
      <c r="I37" s="7">
        <v>9</v>
      </c>
    </row>
    <row r="38" spans="1:9" x14ac:dyDescent="0.3">
      <c r="A38" s="13" t="s">
        <v>115</v>
      </c>
      <c r="B38" s="3" t="s">
        <v>395</v>
      </c>
      <c r="C38" s="3" t="s">
        <v>373</v>
      </c>
      <c r="D38" s="4">
        <v>28112</v>
      </c>
      <c r="E38" s="5" t="s">
        <v>84</v>
      </c>
      <c r="F38" s="6">
        <f t="shared" si="0"/>
        <v>187</v>
      </c>
      <c r="G38" s="7">
        <v>120</v>
      </c>
      <c r="H38" s="7">
        <v>67</v>
      </c>
      <c r="I38" s="7">
        <v>12</v>
      </c>
    </row>
  </sheetData>
  <protectedRanges>
    <protectedRange sqref="C15:E38" name="Oblast2_1"/>
    <protectedRange sqref="G9:I38" name="Oblast3_1"/>
    <protectedRange sqref="B15:B38" name="Oblast2_1_1"/>
  </protectedRanges>
  <mergeCells count="14">
    <mergeCell ref="A8:I8"/>
    <mergeCell ref="A12:I12"/>
    <mergeCell ref="A19:I19"/>
    <mergeCell ref="A31:I31"/>
    <mergeCell ref="E5:E7"/>
    <mergeCell ref="F5:F7"/>
    <mergeCell ref="G5:G7"/>
    <mergeCell ref="H5:H7"/>
    <mergeCell ref="I5:I7"/>
    <mergeCell ref="A1:I4"/>
    <mergeCell ref="A5:A7"/>
    <mergeCell ref="B5:B7"/>
    <mergeCell ref="C5:C6"/>
    <mergeCell ref="D5:D7"/>
  </mergeCells>
  <conditionalFormatting sqref="D9:D11 D13:D18 D20:D30 D32:D38">
    <cfRule type="cellIs" dxfId="3" priority="1" stopIfTrue="1" operator="equal">
      <formula>99999</formula>
    </cfRule>
  </conditionalFormatting>
  <conditionalFormatting sqref="D11">
    <cfRule type="cellIs" dxfId="2" priority="2" stopIfTrue="1" operator="equal">
      <formula>99999</formula>
    </cfRule>
  </conditionalFormatting>
  <pageMargins left="0.7" right="0.7" top="0.78740157499999996" bottom="0.78740157499999996" header="0.3" footer="0.3"/>
  <pageSetup paperSize="9" scale="8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C045E-A043-44EC-85F6-C8005A2F02FC}">
  <dimension ref="A1:I77"/>
  <sheetViews>
    <sheetView view="pageBreakPreview" topLeftCell="A2" zoomScale="60" zoomScaleNormal="120" workbookViewId="0">
      <selection activeCell="O19" sqref="O19"/>
    </sheetView>
  </sheetViews>
  <sheetFormatPr defaultRowHeight="14.4" x14ac:dyDescent="0.3"/>
  <cols>
    <col min="2" max="2" width="18.77734375" customWidth="1"/>
    <col min="3" max="3" width="17.44140625" customWidth="1"/>
  </cols>
  <sheetData>
    <row r="1" spans="1:9" x14ac:dyDescent="0.3">
      <c r="A1" s="117" t="s">
        <v>396</v>
      </c>
      <c r="B1" s="118"/>
      <c r="C1" s="118"/>
      <c r="D1" s="118"/>
      <c r="E1" s="118"/>
      <c r="F1" s="118"/>
      <c r="G1" s="118"/>
      <c r="H1" s="118"/>
      <c r="I1" s="119"/>
    </row>
    <row r="2" spans="1:9" x14ac:dyDescent="0.3">
      <c r="A2" s="120"/>
      <c r="B2" s="121"/>
      <c r="C2" s="121"/>
      <c r="D2" s="121"/>
      <c r="E2" s="121"/>
      <c r="F2" s="121"/>
      <c r="G2" s="121"/>
      <c r="H2" s="121"/>
      <c r="I2" s="122"/>
    </row>
    <row r="3" spans="1:9" x14ac:dyDescent="0.3">
      <c r="A3" s="120"/>
      <c r="B3" s="121"/>
      <c r="C3" s="121"/>
      <c r="D3" s="121"/>
      <c r="E3" s="121"/>
      <c r="F3" s="121"/>
      <c r="G3" s="121"/>
      <c r="H3" s="121"/>
      <c r="I3" s="122"/>
    </row>
    <row r="4" spans="1:9" ht="15" thickBot="1" x14ac:dyDescent="0.35">
      <c r="A4" s="123"/>
      <c r="B4" s="124"/>
      <c r="C4" s="124"/>
      <c r="D4" s="124"/>
      <c r="E4" s="124"/>
      <c r="F4" s="124"/>
      <c r="G4" s="124"/>
      <c r="H4" s="124"/>
      <c r="I4" s="125"/>
    </row>
    <row r="5" spans="1:9" ht="15" thickBot="1" x14ac:dyDescent="0.35">
      <c r="A5" s="39"/>
      <c r="B5" s="41" t="s">
        <v>1</v>
      </c>
      <c r="C5" s="43" t="s">
        <v>2</v>
      </c>
      <c r="D5" s="45" t="s">
        <v>3</v>
      </c>
      <c r="E5" s="45" t="s">
        <v>4</v>
      </c>
      <c r="F5" s="53" t="s">
        <v>5</v>
      </c>
      <c r="G5" s="53" t="s">
        <v>6</v>
      </c>
      <c r="H5" s="53" t="s">
        <v>7</v>
      </c>
      <c r="I5" s="55" t="s">
        <v>8</v>
      </c>
    </row>
    <row r="6" spans="1:9" ht="15" thickBot="1" x14ac:dyDescent="0.35">
      <c r="A6" s="39"/>
      <c r="B6" s="41"/>
      <c r="C6" s="44"/>
      <c r="D6" s="45"/>
      <c r="E6" s="45"/>
      <c r="F6" s="53"/>
      <c r="G6" s="53"/>
      <c r="H6" s="53"/>
      <c r="I6" s="55"/>
    </row>
    <row r="7" spans="1:9" ht="15" thickBot="1" x14ac:dyDescent="0.35">
      <c r="A7" s="40"/>
      <c r="B7" s="42"/>
      <c r="C7" s="1"/>
      <c r="D7" s="46"/>
      <c r="E7" s="46"/>
      <c r="F7" s="54"/>
      <c r="G7" s="54"/>
      <c r="H7" s="54"/>
      <c r="I7" s="56"/>
    </row>
    <row r="8" spans="1:9" ht="15.6" x14ac:dyDescent="0.3">
      <c r="A8" s="51" t="s">
        <v>139</v>
      </c>
      <c r="B8" s="51"/>
      <c r="C8" s="51"/>
      <c r="D8" s="51"/>
      <c r="E8" s="51"/>
      <c r="F8" s="51"/>
      <c r="G8" s="51"/>
      <c r="H8" s="51"/>
      <c r="I8" s="51"/>
    </row>
    <row r="9" spans="1:9" x14ac:dyDescent="0.3">
      <c r="A9" s="2" t="s">
        <v>109</v>
      </c>
      <c r="B9" s="3" t="s">
        <v>397</v>
      </c>
      <c r="C9" s="3" t="s">
        <v>398</v>
      </c>
      <c r="D9" s="4">
        <v>27111</v>
      </c>
      <c r="E9" s="5" t="s">
        <v>11</v>
      </c>
      <c r="F9" s="6">
        <f t="shared" ref="F9:F16" si="0">IF(OR(ISBLANK($G9))," ",G9+H9)</f>
        <v>271</v>
      </c>
      <c r="G9" s="7">
        <v>193</v>
      </c>
      <c r="H9" s="7">
        <v>78</v>
      </c>
      <c r="I9" s="7">
        <v>3</v>
      </c>
    </row>
    <row r="10" spans="1:9" x14ac:dyDescent="0.3">
      <c r="A10" s="2" t="s">
        <v>110</v>
      </c>
      <c r="B10" s="3" t="s">
        <v>399</v>
      </c>
      <c r="C10" s="8" t="s">
        <v>400</v>
      </c>
      <c r="D10" s="4">
        <v>26973</v>
      </c>
      <c r="E10" s="5" t="s">
        <v>11</v>
      </c>
      <c r="F10" s="6">
        <f t="shared" si="0"/>
        <v>265</v>
      </c>
      <c r="G10" s="7">
        <v>185</v>
      </c>
      <c r="H10" s="7">
        <v>80</v>
      </c>
      <c r="I10" s="7">
        <v>7</v>
      </c>
    </row>
    <row r="11" spans="1:9" x14ac:dyDescent="0.3">
      <c r="A11" s="2" t="s">
        <v>111</v>
      </c>
      <c r="B11" s="3" t="s">
        <v>401</v>
      </c>
      <c r="C11" s="3" t="s">
        <v>400</v>
      </c>
      <c r="D11" s="4">
        <v>26972</v>
      </c>
      <c r="E11" s="5" t="s">
        <v>11</v>
      </c>
      <c r="F11" s="6">
        <f t="shared" si="0"/>
        <v>261</v>
      </c>
      <c r="G11" s="7">
        <v>190</v>
      </c>
      <c r="H11" s="7">
        <v>71</v>
      </c>
      <c r="I11" s="7">
        <v>3</v>
      </c>
    </row>
    <row r="12" spans="1:9" x14ac:dyDescent="0.3">
      <c r="A12" s="13" t="s">
        <v>112</v>
      </c>
      <c r="B12" s="3" t="s">
        <v>402</v>
      </c>
      <c r="C12" s="3" t="s">
        <v>400</v>
      </c>
      <c r="D12" s="4">
        <v>27225</v>
      </c>
      <c r="E12" s="5" t="s">
        <v>11</v>
      </c>
      <c r="F12" s="6">
        <f t="shared" si="0"/>
        <v>255</v>
      </c>
      <c r="G12" s="7">
        <v>182</v>
      </c>
      <c r="H12" s="7">
        <v>73</v>
      </c>
      <c r="I12" s="7">
        <v>7</v>
      </c>
    </row>
    <row r="13" spans="1:9" x14ac:dyDescent="0.3">
      <c r="A13" s="13" t="s">
        <v>113</v>
      </c>
      <c r="B13" s="3" t="s">
        <v>403</v>
      </c>
      <c r="C13" s="3" t="s">
        <v>404</v>
      </c>
      <c r="D13" s="4">
        <v>27259</v>
      </c>
      <c r="E13" s="5" t="s">
        <v>11</v>
      </c>
      <c r="F13" s="6">
        <f t="shared" si="0"/>
        <v>248</v>
      </c>
      <c r="G13" s="7">
        <v>182</v>
      </c>
      <c r="H13" s="7">
        <v>66</v>
      </c>
      <c r="I13" s="7">
        <v>4</v>
      </c>
    </row>
    <row r="14" spans="1:9" x14ac:dyDescent="0.3">
      <c r="A14" s="13" t="s">
        <v>114</v>
      </c>
      <c r="B14" s="3" t="s">
        <v>405</v>
      </c>
      <c r="C14" s="3" t="s">
        <v>404</v>
      </c>
      <c r="D14" s="4">
        <v>27241</v>
      </c>
      <c r="E14" s="5" t="s">
        <v>11</v>
      </c>
      <c r="F14" s="6">
        <f t="shared" si="0"/>
        <v>243</v>
      </c>
      <c r="G14" s="7">
        <v>160</v>
      </c>
      <c r="H14" s="7">
        <v>83</v>
      </c>
      <c r="I14" s="7">
        <v>6</v>
      </c>
    </row>
    <row r="15" spans="1:9" x14ac:dyDescent="0.3">
      <c r="A15" s="13" t="s">
        <v>115</v>
      </c>
      <c r="B15" s="3" t="s">
        <v>406</v>
      </c>
      <c r="C15" s="3" t="s">
        <v>407</v>
      </c>
      <c r="D15" s="4">
        <v>26836</v>
      </c>
      <c r="E15" s="5" t="s">
        <v>11</v>
      </c>
      <c r="F15" s="6">
        <f t="shared" si="0"/>
        <v>241</v>
      </c>
      <c r="G15" s="7">
        <v>173</v>
      </c>
      <c r="H15" s="7">
        <v>68</v>
      </c>
      <c r="I15" s="7">
        <v>10</v>
      </c>
    </row>
    <row r="16" spans="1:9" x14ac:dyDescent="0.3">
      <c r="A16" s="13" t="s">
        <v>116</v>
      </c>
      <c r="B16" s="3" t="s">
        <v>408</v>
      </c>
      <c r="C16" s="3" t="s">
        <v>400</v>
      </c>
      <c r="D16" s="4">
        <v>28286</v>
      </c>
      <c r="E16" s="5" t="s">
        <v>11</v>
      </c>
      <c r="F16" s="6">
        <f t="shared" si="0"/>
        <v>236</v>
      </c>
      <c r="G16" s="7">
        <v>166</v>
      </c>
      <c r="H16" s="7">
        <v>70</v>
      </c>
      <c r="I16" s="7">
        <v>9</v>
      </c>
    </row>
    <row r="17" spans="1:9" x14ac:dyDescent="0.3">
      <c r="A17" s="13" t="s">
        <v>117</v>
      </c>
      <c r="B17" s="3" t="s">
        <v>409</v>
      </c>
      <c r="C17" s="3" t="s">
        <v>410</v>
      </c>
      <c r="D17" s="4">
        <v>26573</v>
      </c>
      <c r="E17" s="5" t="s">
        <v>11</v>
      </c>
      <c r="F17" s="6">
        <v>232</v>
      </c>
      <c r="G17" s="7">
        <v>162</v>
      </c>
      <c r="H17" s="7">
        <v>70</v>
      </c>
      <c r="I17" s="7">
        <v>6</v>
      </c>
    </row>
    <row r="18" spans="1:9" x14ac:dyDescent="0.3">
      <c r="A18" s="13" t="s">
        <v>118</v>
      </c>
      <c r="B18" s="3" t="s">
        <v>411</v>
      </c>
      <c r="C18" s="3" t="s">
        <v>404</v>
      </c>
      <c r="D18" s="4">
        <v>27237</v>
      </c>
      <c r="E18" s="5" t="s">
        <v>11</v>
      </c>
      <c r="F18" s="6">
        <f t="shared" ref="F18:F77" si="1">IF(OR(ISBLANK($G18))," ",G18+H18)</f>
        <v>231</v>
      </c>
      <c r="G18" s="7">
        <v>163</v>
      </c>
      <c r="H18" s="7">
        <v>68</v>
      </c>
      <c r="I18" s="7">
        <v>10</v>
      </c>
    </row>
    <row r="19" spans="1:9" x14ac:dyDescent="0.3">
      <c r="A19" s="13" t="s">
        <v>119</v>
      </c>
      <c r="B19" s="3" t="s">
        <v>412</v>
      </c>
      <c r="C19" s="3" t="s">
        <v>400</v>
      </c>
      <c r="D19" s="4">
        <v>26975</v>
      </c>
      <c r="E19" s="5" t="s">
        <v>11</v>
      </c>
      <c r="F19" s="6">
        <f t="shared" si="1"/>
        <v>231</v>
      </c>
      <c r="G19" s="7">
        <v>180</v>
      </c>
      <c r="H19" s="7">
        <v>51</v>
      </c>
      <c r="I19" s="7">
        <v>9</v>
      </c>
    </row>
    <row r="20" spans="1:9" x14ac:dyDescent="0.3">
      <c r="A20" s="13" t="s">
        <v>120</v>
      </c>
      <c r="B20" s="3" t="s">
        <v>413</v>
      </c>
      <c r="C20" s="3" t="s">
        <v>414</v>
      </c>
      <c r="D20" s="4">
        <v>27170</v>
      </c>
      <c r="E20" s="5" t="s">
        <v>11</v>
      </c>
      <c r="F20" s="6">
        <f t="shared" si="1"/>
        <v>221</v>
      </c>
      <c r="G20" s="7">
        <v>168</v>
      </c>
      <c r="H20" s="7">
        <v>53</v>
      </c>
      <c r="I20" s="7">
        <v>12</v>
      </c>
    </row>
    <row r="21" spans="1:9" x14ac:dyDescent="0.3">
      <c r="A21" s="13" t="s">
        <v>121</v>
      </c>
      <c r="B21" s="3" t="s">
        <v>415</v>
      </c>
      <c r="C21" s="3" t="s">
        <v>416</v>
      </c>
      <c r="D21" s="4">
        <v>28263</v>
      </c>
      <c r="E21" s="5" t="s">
        <v>11</v>
      </c>
      <c r="F21" s="6">
        <f t="shared" si="1"/>
        <v>204</v>
      </c>
      <c r="G21" s="7">
        <v>151</v>
      </c>
      <c r="H21" s="7">
        <v>53</v>
      </c>
      <c r="I21" s="7">
        <v>13</v>
      </c>
    </row>
    <row r="22" spans="1:9" x14ac:dyDescent="0.3">
      <c r="A22" s="13" t="s">
        <v>122</v>
      </c>
      <c r="B22" s="3" t="s">
        <v>417</v>
      </c>
      <c r="C22" s="3" t="s">
        <v>400</v>
      </c>
      <c r="D22" s="4">
        <v>27873</v>
      </c>
      <c r="E22" s="5" t="s">
        <v>11</v>
      </c>
      <c r="F22" s="6">
        <f t="shared" si="1"/>
        <v>196</v>
      </c>
      <c r="G22" s="7">
        <v>146</v>
      </c>
      <c r="H22" s="7">
        <v>50</v>
      </c>
      <c r="I22" s="7">
        <v>15</v>
      </c>
    </row>
    <row r="23" spans="1:9" x14ac:dyDescent="0.3">
      <c r="A23" s="13" t="s">
        <v>123</v>
      </c>
      <c r="B23" s="3" t="s">
        <v>418</v>
      </c>
      <c r="C23" s="3" t="s">
        <v>419</v>
      </c>
      <c r="D23" s="4">
        <v>27557</v>
      </c>
      <c r="E23" s="5" t="s">
        <v>11</v>
      </c>
      <c r="F23" s="6">
        <f t="shared" si="1"/>
        <v>192</v>
      </c>
      <c r="G23" s="7">
        <v>133</v>
      </c>
      <c r="H23" s="7">
        <v>59</v>
      </c>
      <c r="I23" s="7">
        <v>7</v>
      </c>
    </row>
    <row r="24" spans="1:9" x14ac:dyDescent="0.3">
      <c r="A24" s="13" t="s">
        <v>125</v>
      </c>
      <c r="B24" s="3" t="s">
        <v>420</v>
      </c>
      <c r="C24" s="3" t="s">
        <v>419</v>
      </c>
      <c r="D24" s="4">
        <v>27924</v>
      </c>
      <c r="E24" s="5" t="s">
        <v>11</v>
      </c>
      <c r="F24" s="6">
        <f t="shared" si="1"/>
        <v>192</v>
      </c>
      <c r="G24" s="7">
        <v>139</v>
      </c>
      <c r="H24" s="7">
        <v>53</v>
      </c>
      <c r="I24" s="7">
        <v>8</v>
      </c>
    </row>
    <row r="25" spans="1:9" x14ac:dyDescent="0.3">
      <c r="A25" s="13" t="s">
        <v>124</v>
      </c>
      <c r="B25" s="3" t="s">
        <v>421</v>
      </c>
      <c r="C25" s="3" t="s">
        <v>400</v>
      </c>
      <c r="D25" s="4">
        <v>28272</v>
      </c>
      <c r="E25" s="9" t="s">
        <v>11</v>
      </c>
      <c r="F25" s="6">
        <f t="shared" si="1"/>
        <v>182</v>
      </c>
      <c r="G25" s="7">
        <v>132</v>
      </c>
      <c r="H25" s="7">
        <v>50</v>
      </c>
      <c r="I25" s="7">
        <v>15</v>
      </c>
    </row>
    <row r="26" spans="1:9" ht="15.6" x14ac:dyDescent="0.3">
      <c r="A26" s="94" t="s">
        <v>138</v>
      </c>
      <c r="B26" s="48"/>
      <c r="C26" s="48"/>
      <c r="D26" s="48"/>
      <c r="E26" s="48"/>
      <c r="F26" s="48"/>
      <c r="G26" s="48"/>
      <c r="H26" s="48"/>
      <c r="I26" s="95"/>
    </row>
    <row r="27" spans="1:9" x14ac:dyDescent="0.3">
      <c r="A27" s="2" t="s">
        <v>109</v>
      </c>
      <c r="B27" s="3" t="s">
        <v>422</v>
      </c>
      <c r="C27" s="3" t="s">
        <v>423</v>
      </c>
      <c r="D27" s="4">
        <v>27794</v>
      </c>
      <c r="E27" s="5" t="s">
        <v>36</v>
      </c>
      <c r="F27" s="6">
        <f t="shared" si="1"/>
        <v>263</v>
      </c>
      <c r="G27" s="7">
        <v>164</v>
      </c>
      <c r="H27" s="7">
        <v>99</v>
      </c>
      <c r="I27" s="7">
        <v>5</v>
      </c>
    </row>
    <row r="28" spans="1:9" x14ac:dyDescent="0.3">
      <c r="A28" s="2" t="s">
        <v>110</v>
      </c>
      <c r="B28" s="3" t="s">
        <v>424</v>
      </c>
      <c r="C28" s="3" t="s">
        <v>400</v>
      </c>
      <c r="D28" s="4">
        <v>27870</v>
      </c>
      <c r="E28" s="5" t="s">
        <v>36</v>
      </c>
      <c r="F28" s="6">
        <f t="shared" si="1"/>
        <v>243</v>
      </c>
      <c r="G28" s="7">
        <v>163</v>
      </c>
      <c r="H28" s="7">
        <v>80</v>
      </c>
      <c r="I28" s="7">
        <v>8</v>
      </c>
    </row>
    <row r="29" spans="1:9" x14ac:dyDescent="0.3">
      <c r="A29" s="2" t="s">
        <v>111</v>
      </c>
      <c r="B29" s="3" t="s">
        <v>425</v>
      </c>
      <c r="C29" s="3" t="s">
        <v>404</v>
      </c>
      <c r="D29" s="4">
        <v>28373</v>
      </c>
      <c r="E29" s="5" t="s">
        <v>36</v>
      </c>
      <c r="F29" s="6">
        <f t="shared" si="1"/>
        <v>236</v>
      </c>
      <c r="G29" s="7">
        <v>138</v>
      </c>
      <c r="H29" s="7">
        <v>98</v>
      </c>
      <c r="I29" s="7">
        <v>5</v>
      </c>
    </row>
    <row r="30" spans="1:9" x14ac:dyDescent="0.3">
      <c r="A30" s="13" t="s">
        <v>112</v>
      </c>
      <c r="B30" s="3" t="s">
        <v>426</v>
      </c>
      <c r="C30" s="3" t="s">
        <v>427</v>
      </c>
      <c r="D30" s="4">
        <v>27071</v>
      </c>
      <c r="E30" s="5" t="s">
        <v>36</v>
      </c>
      <c r="F30" s="6">
        <f t="shared" si="1"/>
        <v>229</v>
      </c>
      <c r="G30" s="7">
        <v>155</v>
      </c>
      <c r="H30" s="7">
        <v>74</v>
      </c>
      <c r="I30" s="7">
        <v>7</v>
      </c>
    </row>
    <row r="31" spans="1:9" x14ac:dyDescent="0.3">
      <c r="A31" s="13" t="s">
        <v>113</v>
      </c>
      <c r="B31" s="3" t="s">
        <v>428</v>
      </c>
      <c r="C31" s="3" t="s">
        <v>414</v>
      </c>
      <c r="D31" s="4">
        <v>27960</v>
      </c>
      <c r="E31" s="5" t="s">
        <v>36</v>
      </c>
      <c r="F31" s="6">
        <f t="shared" si="1"/>
        <v>219</v>
      </c>
      <c r="G31" s="7">
        <v>124</v>
      </c>
      <c r="H31" s="7">
        <v>95</v>
      </c>
      <c r="I31" s="7">
        <v>6</v>
      </c>
    </row>
    <row r="32" spans="1:9" x14ac:dyDescent="0.3">
      <c r="A32" s="13" t="s">
        <v>114</v>
      </c>
      <c r="B32" s="3" t="s">
        <v>429</v>
      </c>
      <c r="C32" s="3" t="s">
        <v>419</v>
      </c>
      <c r="D32" s="4"/>
      <c r="E32" s="5" t="s">
        <v>36</v>
      </c>
      <c r="F32" s="6">
        <f t="shared" si="1"/>
        <v>206</v>
      </c>
      <c r="G32" s="7">
        <v>133</v>
      </c>
      <c r="H32" s="7">
        <v>73</v>
      </c>
      <c r="I32" s="7">
        <v>7</v>
      </c>
    </row>
    <row r="33" spans="1:9" x14ac:dyDescent="0.3">
      <c r="A33" s="13" t="s">
        <v>115</v>
      </c>
      <c r="B33" s="3" t="s">
        <v>430</v>
      </c>
      <c r="C33" s="3" t="s">
        <v>400</v>
      </c>
      <c r="D33" s="4">
        <v>28271</v>
      </c>
      <c r="E33" s="5" t="s">
        <v>36</v>
      </c>
      <c r="F33" s="6">
        <f t="shared" si="1"/>
        <v>194</v>
      </c>
      <c r="G33" s="7">
        <v>102</v>
      </c>
      <c r="H33" s="7">
        <v>92</v>
      </c>
      <c r="I33" s="7">
        <v>13</v>
      </c>
    </row>
    <row r="34" spans="1:9" ht="15.6" x14ac:dyDescent="0.3">
      <c r="A34" s="94" t="s">
        <v>136</v>
      </c>
      <c r="B34" s="48"/>
      <c r="C34" s="48"/>
      <c r="D34" s="48"/>
      <c r="E34" s="48"/>
      <c r="F34" s="48"/>
      <c r="G34" s="48"/>
      <c r="H34" s="48"/>
      <c r="I34" s="95"/>
    </row>
    <row r="35" spans="1:9" x14ac:dyDescent="0.3">
      <c r="A35" s="2" t="s">
        <v>109</v>
      </c>
      <c r="B35" s="3" t="s">
        <v>431</v>
      </c>
      <c r="C35" s="3" t="s">
        <v>398</v>
      </c>
      <c r="D35" s="4">
        <v>26764</v>
      </c>
      <c r="E35" s="5" t="s">
        <v>52</v>
      </c>
      <c r="F35" s="6">
        <f t="shared" si="1"/>
        <v>273</v>
      </c>
      <c r="G35" s="7">
        <v>186</v>
      </c>
      <c r="H35" s="7">
        <v>87</v>
      </c>
      <c r="I35" s="7">
        <v>2</v>
      </c>
    </row>
    <row r="36" spans="1:9" x14ac:dyDescent="0.3">
      <c r="A36" s="2" t="s">
        <v>110</v>
      </c>
      <c r="B36" s="3" t="s">
        <v>432</v>
      </c>
      <c r="C36" s="3" t="s">
        <v>433</v>
      </c>
      <c r="D36" s="4">
        <v>26505</v>
      </c>
      <c r="E36" s="5" t="s">
        <v>52</v>
      </c>
      <c r="F36" s="6">
        <f t="shared" si="1"/>
        <v>267</v>
      </c>
      <c r="G36" s="7">
        <v>178</v>
      </c>
      <c r="H36" s="7">
        <v>89</v>
      </c>
      <c r="I36" s="7">
        <v>3</v>
      </c>
    </row>
    <row r="37" spans="1:9" x14ac:dyDescent="0.3">
      <c r="A37" s="2" t="s">
        <v>111</v>
      </c>
      <c r="B37" s="3" t="s">
        <v>434</v>
      </c>
      <c r="C37" s="3" t="s">
        <v>427</v>
      </c>
      <c r="D37" s="4">
        <v>27074</v>
      </c>
      <c r="E37" s="5" t="s">
        <v>52</v>
      </c>
      <c r="F37" s="6">
        <f t="shared" si="1"/>
        <v>253</v>
      </c>
      <c r="G37" s="7">
        <v>183</v>
      </c>
      <c r="H37" s="7">
        <v>70</v>
      </c>
      <c r="I37" s="7">
        <v>4</v>
      </c>
    </row>
    <row r="38" spans="1:9" x14ac:dyDescent="0.3">
      <c r="A38" s="13" t="s">
        <v>112</v>
      </c>
      <c r="B38" s="3" t="s">
        <v>435</v>
      </c>
      <c r="C38" s="3" t="s">
        <v>398</v>
      </c>
      <c r="D38" s="4">
        <v>26853</v>
      </c>
      <c r="E38" s="5" t="s">
        <v>52</v>
      </c>
      <c r="F38" s="6">
        <f t="shared" si="1"/>
        <v>251</v>
      </c>
      <c r="G38" s="7">
        <v>173</v>
      </c>
      <c r="H38" s="7">
        <v>78</v>
      </c>
      <c r="I38" s="7">
        <v>6</v>
      </c>
    </row>
    <row r="39" spans="1:9" x14ac:dyDescent="0.3">
      <c r="A39" s="13" t="s">
        <v>113</v>
      </c>
      <c r="B39" s="3" t="s">
        <v>436</v>
      </c>
      <c r="C39" s="3" t="s">
        <v>400</v>
      </c>
      <c r="D39" s="4">
        <v>27474</v>
      </c>
      <c r="E39" s="5" t="s">
        <v>52</v>
      </c>
      <c r="F39" s="6">
        <f t="shared" si="1"/>
        <v>251</v>
      </c>
      <c r="G39" s="7">
        <v>189</v>
      </c>
      <c r="H39" s="7">
        <v>62</v>
      </c>
      <c r="I39" s="7">
        <v>5</v>
      </c>
    </row>
    <row r="40" spans="1:9" x14ac:dyDescent="0.3">
      <c r="A40" s="13" t="s">
        <v>114</v>
      </c>
      <c r="B40" s="3" t="s">
        <v>437</v>
      </c>
      <c r="C40" s="3" t="s">
        <v>438</v>
      </c>
      <c r="D40" s="4">
        <v>27574</v>
      </c>
      <c r="E40" s="5" t="s">
        <v>52</v>
      </c>
      <c r="F40" s="6">
        <f t="shared" si="1"/>
        <v>244</v>
      </c>
      <c r="G40" s="7">
        <v>173</v>
      </c>
      <c r="H40" s="7">
        <v>71</v>
      </c>
      <c r="I40" s="7">
        <v>7</v>
      </c>
    </row>
    <row r="41" spans="1:9" x14ac:dyDescent="0.3">
      <c r="A41" s="13" t="s">
        <v>115</v>
      </c>
      <c r="B41" s="3" t="s">
        <v>439</v>
      </c>
      <c r="C41" s="3" t="s">
        <v>433</v>
      </c>
      <c r="D41" s="4">
        <v>27951</v>
      </c>
      <c r="E41" s="5" t="s">
        <v>52</v>
      </c>
      <c r="F41" s="6">
        <f t="shared" si="1"/>
        <v>240</v>
      </c>
      <c r="G41" s="7">
        <v>173</v>
      </c>
      <c r="H41" s="7">
        <v>67</v>
      </c>
      <c r="I41" s="7">
        <v>10</v>
      </c>
    </row>
    <row r="42" spans="1:9" x14ac:dyDescent="0.3">
      <c r="A42" s="13" t="s">
        <v>116</v>
      </c>
      <c r="B42" s="3" t="s">
        <v>440</v>
      </c>
      <c r="C42" s="3" t="s">
        <v>398</v>
      </c>
      <c r="D42" s="4">
        <v>27339</v>
      </c>
      <c r="E42" s="5" t="s">
        <v>52</v>
      </c>
      <c r="F42" s="6">
        <f t="shared" si="1"/>
        <v>239</v>
      </c>
      <c r="G42" s="7">
        <v>174</v>
      </c>
      <c r="H42" s="7">
        <v>65</v>
      </c>
      <c r="I42" s="7">
        <v>8</v>
      </c>
    </row>
    <row r="43" spans="1:9" x14ac:dyDescent="0.3">
      <c r="A43" s="13" t="s">
        <v>117</v>
      </c>
      <c r="B43" s="3" t="s">
        <v>441</v>
      </c>
      <c r="C43" s="3" t="s">
        <v>442</v>
      </c>
      <c r="D43" s="4">
        <v>26227</v>
      </c>
      <c r="E43" s="5" t="s">
        <v>52</v>
      </c>
      <c r="F43" s="6">
        <f t="shared" si="1"/>
        <v>238</v>
      </c>
      <c r="G43" s="7">
        <v>180</v>
      </c>
      <c r="H43" s="7">
        <v>58</v>
      </c>
      <c r="I43" s="7">
        <v>10</v>
      </c>
    </row>
    <row r="44" spans="1:9" x14ac:dyDescent="0.3">
      <c r="A44" s="13" t="s">
        <v>118</v>
      </c>
      <c r="B44" s="3" t="s">
        <v>443</v>
      </c>
      <c r="C44" s="3" t="s">
        <v>444</v>
      </c>
      <c r="D44" s="4">
        <v>28187</v>
      </c>
      <c r="E44" s="5" t="s">
        <v>52</v>
      </c>
      <c r="F44" s="6">
        <f t="shared" si="1"/>
        <v>231</v>
      </c>
      <c r="G44" s="7">
        <v>170</v>
      </c>
      <c r="H44" s="7">
        <v>61</v>
      </c>
      <c r="I44" s="7">
        <v>9</v>
      </c>
    </row>
    <row r="45" spans="1:9" x14ac:dyDescent="0.3">
      <c r="A45" s="13" t="s">
        <v>119</v>
      </c>
      <c r="B45" s="3" t="s">
        <v>445</v>
      </c>
      <c r="C45" s="3" t="s">
        <v>419</v>
      </c>
      <c r="D45" s="4">
        <v>27923</v>
      </c>
      <c r="E45" s="5" t="s">
        <v>52</v>
      </c>
      <c r="F45" s="6">
        <f t="shared" si="1"/>
        <v>228</v>
      </c>
      <c r="G45" s="7">
        <v>161</v>
      </c>
      <c r="H45" s="7">
        <v>67</v>
      </c>
      <c r="I45" s="7">
        <v>12</v>
      </c>
    </row>
    <row r="46" spans="1:9" x14ac:dyDescent="0.3">
      <c r="A46" s="13" t="s">
        <v>120</v>
      </c>
      <c r="B46" s="3" t="s">
        <v>446</v>
      </c>
      <c r="C46" s="3" t="s">
        <v>447</v>
      </c>
      <c r="D46" s="4">
        <v>27803</v>
      </c>
      <c r="E46" s="5" t="s">
        <v>52</v>
      </c>
      <c r="F46" s="6">
        <f t="shared" si="1"/>
        <v>225</v>
      </c>
      <c r="G46" s="7">
        <v>164</v>
      </c>
      <c r="H46" s="7">
        <v>61</v>
      </c>
      <c r="I46" s="7">
        <v>9</v>
      </c>
    </row>
    <row r="47" spans="1:9" x14ac:dyDescent="0.3">
      <c r="A47" s="13" t="s">
        <v>121</v>
      </c>
      <c r="B47" s="3" t="s">
        <v>448</v>
      </c>
      <c r="C47" s="3" t="s">
        <v>398</v>
      </c>
      <c r="D47" s="4">
        <v>27400</v>
      </c>
      <c r="E47" s="5" t="s">
        <v>52</v>
      </c>
      <c r="F47" s="6">
        <f t="shared" si="1"/>
        <v>224</v>
      </c>
      <c r="G47" s="7">
        <v>146</v>
      </c>
      <c r="H47" s="7">
        <v>78</v>
      </c>
      <c r="I47" s="7">
        <v>7</v>
      </c>
    </row>
    <row r="48" spans="1:9" x14ac:dyDescent="0.3">
      <c r="A48" s="13" t="s">
        <v>122</v>
      </c>
      <c r="B48" s="3" t="s">
        <v>449</v>
      </c>
      <c r="C48" s="3" t="s">
        <v>423</v>
      </c>
      <c r="D48" s="4">
        <v>26903</v>
      </c>
      <c r="E48" s="5" t="s">
        <v>52</v>
      </c>
      <c r="F48" s="6">
        <f t="shared" si="1"/>
        <v>214</v>
      </c>
      <c r="G48" s="7">
        <v>139</v>
      </c>
      <c r="H48" s="7">
        <v>75</v>
      </c>
      <c r="I48" s="7">
        <v>9</v>
      </c>
    </row>
    <row r="49" spans="1:9" x14ac:dyDescent="0.3">
      <c r="A49" s="13" t="s">
        <v>123</v>
      </c>
      <c r="B49" s="3" t="s">
        <v>450</v>
      </c>
      <c r="C49" s="3" t="s">
        <v>451</v>
      </c>
      <c r="D49" s="4">
        <v>27731</v>
      </c>
      <c r="E49" s="5" t="s">
        <v>52</v>
      </c>
      <c r="F49" s="6">
        <f t="shared" si="1"/>
        <v>196</v>
      </c>
      <c r="G49" s="7">
        <v>163</v>
      </c>
      <c r="H49" s="7">
        <v>33</v>
      </c>
      <c r="I49" s="7">
        <v>19</v>
      </c>
    </row>
    <row r="50" spans="1:9" x14ac:dyDescent="0.3">
      <c r="A50" s="13" t="s">
        <v>125</v>
      </c>
      <c r="B50" s="3" t="s">
        <v>452</v>
      </c>
      <c r="C50" s="3" t="s">
        <v>410</v>
      </c>
      <c r="D50" s="4">
        <v>28101</v>
      </c>
      <c r="E50" s="5" t="s">
        <v>52</v>
      </c>
      <c r="F50" s="6">
        <f t="shared" si="1"/>
        <v>193</v>
      </c>
      <c r="G50" s="7">
        <v>140</v>
      </c>
      <c r="H50" s="7">
        <v>53</v>
      </c>
      <c r="I50" s="7">
        <v>9</v>
      </c>
    </row>
    <row r="51" spans="1:9" ht="15.6" x14ac:dyDescent="0.3">
      <c r="A51" s="94" t="s">
        <v>137</v>
      </c>
      <c r="B51" s="48"/>
      <c r="C51" s="48"/>
      <c r="D51" s="48"/>
      <c r="E51" s="48"/>
      <c r="F51" s="48"/>
      <c r="G51" s="48"/>
      <c r="H51" s="48"/>
      <c r="I51" s="95"/>
    </row>
    <row r="52" spans="1:9" x14ac:dyDescent="0.3">
      <c r="A52" s="2" t="s">
        <v>109</v>
      </c>
      <c r="B52" s="3" t="s">
        <v>453</v>
      </c>
      <c r="C52" s="3" t="s">
        <v>419</v>
      </c>
      <c r="D52" s="4">
        <v>27558</v>
      </c>
      <c r="E52" s="5" t="s">
        <v>84</v>
      </c>
      <c r="F52" s="6">
        <f t="shared" si="1"/>
        <v>283</v>
      </c>
      <c r="G52" s="7">
        <v>172</v>
      </c>
      <c r="H52" s="7">
        <v>111</v>
      </c>
      <c r="I52" s="7">
        <v>2</v>
      </c>
    </row>
    <row r="53" spans="1:9" x14ac:dyDescent="0.3">
      <c r="A53" s="2" t="s">
        <v>110</v>
      </c>
      <c r="B53" s="3" t="s">
        <v>454</v>
      </c>
      <c r="C53" s="3" t="s">
        <v>398</v>
      </c>
      <c r="D53" s="10">
        <v>28347</v>
      </c>
      <c r="E53" s="5" t="s">
        <v>84</v>
      </c>
      <c r="F53" s="6">
        <f t="shared" si="1"/>
        <v>273</v>
      </c>
      <c r="G53" s="7">
        <v>155</v>
      </c>
      <c r="H53" s="7">
        <v>118</v>
      </c>
      <c r="I53" s="7">
        <v>2</v>
      </c>
    </row>
    <row r="54" spans="1:9" x14ac:dyDescent="0.3">
      <c r="A54" s="2" t="s">
        <v>111</v>
      </c>
      <c r="B54" s="3" t="s">
        <v>455</v>
      </c>
      <c r="C54" s="3" t="s">
        <v>400</v>
      </c>
      <c r="D54" s="4">
        <v>27871</v>
      </c>
      <c r="E54" s="5" t="s">
        <v>84</v>
      </c>
      <c r="F54" s="6">
        <f t="shared" si="1"/>
        <v>268</v>
      </c>
      <c r="G54" s="7">
        <v>170</v>
      </c>
      <c r="H54" s="7">
        <v>98</v>
      </c>
      <c r="I54" s="7">
        <v>7</v>
      </c>
    </row>
    <row r="55" spans="1:9" x14ac:dyDescent="0.3">
      <c r="A55" s="13" t="s">
        <v>112</v>
      </c>
      <c r="B55" s="3" t="s">
        <v>456</v>
      </c>
      <c r="C55" s="3" t="s">
        <v>398</v>
      </c>
      <c r="D55" s="4">
        <v>28346</v>
      </c>
      <c r="E55" s="5" t="s">
        <v>84</v>
      </c>
      <c r="F55" s="6">
        <f t="shared" si="1"/>
        <v>263</v>
      </c>
      <c r="G55" s="7">
        <v>167</v>
      </c>
      <c r="H55" s="7">
        <v>96</v>
      </c>
      <c r="I55" s="7">
        <v>2</v>
      </c>
    </row>
    <row r="56" spans="1:9" x14ac:dyDescent="0.3">
      <c r="A56" s="13" t="s">
        <v>113</v>
      </c>
      <c r="B56" s="3" t="s">
        <v>457</v>
      </c>
      <c r="C56" s="3" t="s">
        <v>400</v>
      </c>
      <c r="D56" s="4">
        <v>27869</v>
      </c>
      <c r="E56" s="5" t="s">
        <v>84</v>
      </c>
      <c r="F56" s="6">
        <f t="shared" si="1"/>
        <v>256</v>
      </c>
      <c r="G56" s="7">
        <v>176</v>
      </c>
      <c r="H56" s="7">
        <v>80</v>
      </c>
      <c r="I56" s="7">
        <v>7</v>
      </c>
    </row>
    <row r="57" spans="1:9" x14ac:dyDescent="0.3">
      <c r="A57" s="13" t="s">
        <v>114</v>
      </c>
      <c r="B57" s="3" t="s">
        <v>458</v>
      </c>
      <c r="C57" s="3" t="s">
        <v>451</v>
      </c>
      <c r="D57" s="4">
        <v>27732</v>
      </c>
      <c r="E57" s="5" t="s">
        <v>84</v>
      </c>
      <c r="F57" s="6">
        <f t="shared" si="1"/>
        <v>242</v>
      </c>
      <c r="G57" s="7">
        <v>157</v>
      </c>
      <c r="H57" s="7">
        <v>85</v>
      </c>
      <c r="I57" s="7">
        <v>9</v>
      </c>
    </row>
    <row r="58" spans="1:9" x14ac:dyDescent="0.3">
      <c r="A58" s="13" t="s">
        <v>115</v>
      </c>
      <c r="B58" s="3" t="s">
        <v>459</v>
      </c>
      <c r="C58" s="3" t="s">
        <v>419</v>
      </c>
      <c r="D58" s="4">
        <v>27677</v>
      </c>
      <c r="E58" s="5" t="s">
        <v>84</v>
      </c>
      <c r="F58" s="6">
        <f t="shared" si="1"/>
        <v>239</v>
      </c>
      <c r="G58" s="7">
        <v>158</v>
      </c>
      <c r="H58" s="7">
        <v>81</v>
      </c>
      <c r="I58" s="7">
        <v>10</v>
      </c>
    </row>
    <row r="59" spans="1:9" x14ac:dyDescent="0.3">
      <c r="A59" s="13" t="s">
        <v>116</v>
      </c>
      <c r="B59" s="3" t="s">
        <v>460</v>
      </c>
      <c r="C59" s="3" t="s">
        <v>414</v>
      </c>
      <c r="D59" s="4">
        <v>27169</v>
      </c>
      <c r="E59" s="5" t="s">
        <v>84</v>
      </c>
      <c r="F59" s="6">
        <f t="shared" si="1"/>
        <v>237</v>
      </c>
      <c r="G59" s="7">
        <v>147</v>
      </c>
      <c r="H59" s="7">
        <v>90</v>
      </c>
      <c r="I59" s="7">
        <v>6</v>
      </c>
    </row>
    <row r="60" spans="1:9" x14ac:dyDescent="0.3">
      <c r="A60" s="13" t="s">
        <v>117</v>
      </c>
      <c r="B60" s="3" t="s">
        <v>461</v>
      </c>
      <c r="C60" s="3" t="s">
        <v>462</v>
      </c>
      <c r="D60" s="4">
        <v>27876</v>
      </c>
      <c r="E60" s="5" t="s">
        <v>84</v>
      </c>
      <c r="F60" s="6">
        <f t="shared" si="1"/>
        <v>232</v>
      </c>
      <c r="G60" s="7">
        <v>141</v>
      </c>
      <c r="H60" s="7">
        <v>91</v>
      </c>
      <c r="I60" s="7">
        <v>6</v>
      </c>
    </row>
    <row r="61" spans="1:9" x14ac:dyDescent="0.3">
      <c r="A61" s="13" t="s">
        <v>118</v>
      </c>
      <c r="B61" s="3" t="s">
        <v>463</v>
      </c>
      <c r="C61" s="8" t="s">
        <v>433</v>
      </c>
      <c r="D61" s="4">
        <v>27955</v>
      </c>
      <c r="E61" s="5" t="s">
        <v>84</v>
      </c>
      <c r="F61" s="6">
        <f t="shared" si="1"/>
        <v>229</v>
      </c>
      <c r="G61" s="7">
        <v>129</v>
      </c>
      <c r="H61" s="7">
        <v>100</v>
      </c>
      <c r="I61" s="7">
        <v>5</v>
      </c>
    </row>
    <row r="62" spans="1:9" x14ac:dyDescent="0.3">
      <c r="A62" s="13" t="s">
        <v>119</v>
      </c>
      <c r="B62" s="3" t="s">
        <v>464</v>
      </c>
      <c r="C62" s="3" t="s">
        <v>419</v>
      </c>
      <c r="D62" s="4">
        <v>27925</v>
      </c>
      <c r="E62" s="5" t="s">
        <v>84</v>
      </c>
      <c r="F62" s="6">
        <f t="shared" si="1"/>
        <v>228</v>
      </c>
      <c r="G62" s="7">
        <v>147</v>
      </c>
      <c r="H62" s="7">
        <v>81</v>
      </c>
      <c r="I62" s="7">
        <v>9</v>
      </c>
    </row>
    <row r="63" spans="1:9" x14ac:dyDescent="0.3">
      <c r="A63" s="13" t="s">
        <v>120</v>
      </c>
      <c r="B63" s="3" t="s">
        <v>465</v>
      </c>
      <c r="C63" s="3" t="s">
        <v>462</v>
      </c>
      <c r="D63" s="4">
        <v>27877</v>
      </c>
      <c r="E63" s="5" t="s">
        <v>84</v>
      </c>
      <c r="F63" s="6">
        <f t="shared" si="1"/>
        <v>227</v>
      </c>
      <c r="G63" s="7">
        <v>149</v>
      </c>
      <c r="H63" s="7">
        <v>78</v>
      </c>
      <c r="I63" s="7">
        <v>9</v>
      </c>
    </row>
    <row r="64" spans="1:9" x14ac:dyDescent="0.3">
      <c r="A64" s="13" t="s">
        <v>121</v>
      </c>
      <c r="B64" s="3" t="s">
        <v>466</v>
      </c>
      <c r="C64" s="3" t="s">
        <v>462</v>
      </c>
      <c r="D64" s="4">
        <v>28094</v>
      </c>
      <c r="E64" s="5" t="s">
        <v>84</v>
      </c>
      <c r="F64" s="6">
        <f t="shared" si="1"/>
        <v>224</v>
      </c>
      <c r="G64" s="7">
        <v>134</v>
      </c>
      <c r="H64" s="7">
        <v>90</v>
      </c>
      <c r="I64" s="7">
        <v>6</v>
      </c>
    </row>
    <row r="65" spans="1:9" x14ac:dyDescent="0.3">
      <c r="A65" s="13" t="s">
        <v>122</v>
      </c>
      <c r="B65" s="3" t="s">
        <v>467</v>
      </c>
      <c r="C65" s="3" t="s">
        <v>444</v>
      </c>
      <c r="D65" s="4">
        <v>28185</v>
      </c>
      <c r="E65" s="5" t="s">
        <v>84</v>
      </c>
      <c r="F65" s="6">
        <f t="shared" si="1"/>
        <v>224</v>
      </c>
      <c r="G65" s="7">
        <v>138</v>
      </c>
      <c r="H65" s="7">
        <v>86</v>
      </c>
      <c r="I65" s="7">
        <v>7</v>
      </c>
    </row>
    <row r="66" spans="1:9" x14ac:dyDescent="0.3">
      <c r="A66" s="13" t="s">
        <v>123</v>
      </c>
      <c r="B66" s="3" t="s">
        <v>468</v>
      </c>
      <c r="C66" s="3" t="s">
        <v>410</v>
      </c>
      <c r="D66" s="4">
        <v>27888</v>
      </c>
      <c r="E66" s="5" t="s">
        <v>84</v>
      </c>
      <c r="F66" s="6">
        <f t="shared" si="1"/>
        <v>222</v>
      </c>
      <c r="G66" s="7">
        <v>146</v>
      </c>
      <c r="H66" s="7">
        <v>76</v>
      </c>
      <c r="I66" s="7">
        <v>7</v>
      </c>
    </row>
    <row r="67" spans="1:9" x14ac:dyDescent="0.3">
      <c r="A67" s="13" t="s">
        <v>125</v>
      </c>
      <c r="B67" s="3" t="s">
        <v>469</v>
      </c>
      <c r="C67" s="3" t="s">
        <v>470</v>
      </c>
      <c r="D67" s="4">
        <v>27224</v>
      </c>
      <c r="E67" s="5" t="s">
        <v>84</v>
      </c>
      <c r="F67" s="6">
        <f t="shared" si="1"/>
        <v>216</v>
      </c>
      <c r="G67" s="7">
        <v>125</v>
      </c>
      <c r="H67" s="7">
        <v>91</v>
      </c>
      <c r="I67" s="7">
        <v>7</v>
      </c>
    </row>
    <row r="68" spans="1:9" x14ac:dyDescent="0.3">
      <c r="A68" s="13" t="s">
        <v>124</v>
      </c>
      <c r="B68" s="3" t="s">
        <v>471</v>
      </c>
      <c r="C68" s="3" t="s">
        <v>462</v>
      </c>
      <c r="D68" s="4">
        <v>28095</v>
      </c>
      <c r="E68" s="5" t="s">
        <v>84</v>
      </c>
      <c r="F68" s="6">
        <f t="shared" si="1"/>
        <v>214</v>
      </c>
      <c r="G68" s="7">
        <v>142</v>
      </c>
      <c r="H68" s="7">
        <v>72</v>
      </c>
      <c r="I68" s="7">
        <v>8</v>
      </c>
    </row>
    <row r="69" spans="1:9" x14ac:dyDescent="0.3">
      <c r="A69" s="13" t="s">
        <v>127</v>
      </c>
      <c r="B69" s="11" t="s">
        <v>472</v>
      </c>
      <c r="C69" s="11" t="s">
        <v>442</v>
      </c>
      <c r="D69" s="12">
        <v>28098</v>
      </c>
      <c r="E69" s="9" t="s">
        <v>84</v>
      </c>
      <c r="F69" s="6">
        <f t="shared" si="1"/>
        <v>213</v>
      </c>
      <c r="G69" s="7">
        <v>143</v>
      </c>
      <c r="H69" s="7">
        <v>70</v>
      </c>
      <c r="I69" s="7">
        <v>8</v>
      </c>
    </row>
    <row r="70" spans="1:9" x14ac:dyDescent="0.3">
      <c r="A70" s="13" t="s">
        <v>126</v>
      </c>
      <c r="B70" s="3" t="s">
        <v>473</v>
      </c>
      <c r="C70" s="3" t="s">
        <v>462</v>
      </c>
      <c r="D70" s="4">
        <v>28096</v>
      </c>
      <c r="E70" s="5" t="s">
        <v>84</v>
      </c>
      <c r="F70" s="6">
        <f t="shared" si="1"/>
        <v>207</v>
      </c>
      <c r="G70" s="7">
        <v>114</v>
      </c>
      <c r="H70" s="7">
        <v>93</v>
      </c>
      <c r="I70" s="7">
        <v>5</v>
      </c>
    </row>
    <row r="71" spans="1:9" x14ac:dyDescent="0.3">
      <c r="A71" s="13" t="s">
        <v>128</v>
      </c>
      <c r="B71" s="3" t="s">
        <v>474</v>
      </c>
      <c r="C71" s="3" t="s">
        <v>442</v>
      </c>
      <c r="D71" s="4">
        <v>27206</v>
      </c>
      <c r="E71" s="5" t="s">
        <v>84</v>
      </c>
      <c r="F71" s="6">
        <f t="shared" si="1"/>
        <v>202</v>
      </c>
      <c r="G71" s="7">
        <v>124</v>
      </c>
      <c r="H71" s="7">
        <v>78</v>
      </c>
      <c r="I71" s="7">
        <v>10</v>
      </c>
    </row>
    <row r="72" spans="1:9" x14ac:dyDescent="0.3">
      <c r="A72" s="13" t="s">
        <v>129</v>
      </c>
      <c r="B72" s="3" t="s">
        <v>475</v>
      </c>
      <c r="C72" s="3" t="s">
        <v>400</v>
      </c>
      <c r="D72" s="4">
        <v>28273</v>
      </c>
      <c r="E72" s="5" t="s">
        <v>84</v>
      </c>
      <c r="F72" s="6">
        <f t="shared" si="1"/>
        <v>195</v>
      </c>
      <c r="G72" s="7">
        <v>109</v>
      </c>
      <c r="H72" s="7">
        <v>86</v>
      </c>
      <c r="I72" s="7">
        <v>13</v>
      </c>
    </row>
    <row r="73" spans="1:9" x14ac:dyDescent="0.3">
      <c r="A73" s="13" t="s">
        <v>130</v>
      </c>
      <c r="B73" s="3" t="s">
        <v>476</v>
      </c>
      <c r="C73" s="3" t="s">
        <v>414</v>
      </c>
      <c r="D73" s="4">
        <v>28240</v>
      </c>
      <c r="E73" s="5" t="s">
        <v>84</v>
      </c>
      <c r="F73" s="6">
        <f t="shared" si="1"/>
        <v>182</v>
      </c>
      <c r="G73" s="7">
        <v>121</v>
      </c>
      <c r="H73" s="7">
        <v>61</v>
      </c>
      <c r="I73" s="7">
        <v>15</v>
      </c>
    </row>
    <row r="74" spans="1:9" x14ac:dyDescent="0.3">
      <c r="A74" s="13" t="s">
        <v>131</v>
      </c>
      <c r="B74" s="3" t="s">
        <v>477</v>
      </c>
      <c r="C74" s="3" t="s">
        <v>419</v>
      </c>
      <c r="D74" s="4">
        <v>27939</v>
      </c>
      <c r="E74" s="5" t="s">
        <v>84</v>
      </c>
      <c r="F74" s="6">
        <f t="shared" si="1"/>
        <v>178</v>
      </c>
      <c r="G74" s="7">
        <v>95</v>
      </c>
      <c r="H74" s="7">
        <v>83</v>
      </c>
      <c r="I74" s="7">
        <v>12</v>
      </c>
    </row>
    <row r="75" spans="1:9" x14ac:dyDescent="0.3">
      <c r="A75" s="13" t="s">
        <v>132</v>
      </c>
      <c r="B75" s="3" t="s">
        <v>478</v>
      </c>
      <c r="C75" s="3" t="s">
        <v>414</v>
      </c>
      <c r="D75" s="4">
        <v>28239</v>
      </c>
      <c r="E75" s="5" t="s">
        <v>84</v>
      </c>
      <c r="F75" s="6">
        <f t="shared" si="1"/>
        <v>175</v>
      </c>
      <c r="G75" s="7">
        <v>115</v>
      </c>
      <c r="H75" s="7">
        <v>60</v>
      </c>
      <c r="I75" s="7">
        <v>16</v>
      </c>
    </row>
    <row r="76" spans="1:9" x14ac:dyDescent="0.3">
      <c r="A76" s="13" t="s">
        <v>133</v>
      </c>
      <c r="B76" s="3" t="s">
        <v>479</v>
      </c>
      <c r="C76" s="3" t="s">
        <v>416</v>
      </c>
      <c r="D76" s="4">
        <v>28261</v>
      </c>
      <c r="E76" s="5" t="s">
        <v>84</v>
      </c>
      <c r="F76" s="6">
        <f t="shared" si="1"/>
        <v>171</v>
      </c>
      <c r="G76" s="7">
        <v>104</v>
      </c>
      <c r="H76" s="7">
        <v>67</v>
      </c>
      <c r="I76" s="7">
        <v>15</v>
      </c>
    </row>
    <row r="77" spans="1:9" x14ac:dyDescent="0.3">
      <c r="A77" s="13" t="s">
        <v>134</v>
      </c>
      <c r="B77" s="3" t="s">
        <v>480</v>
      </c>
      <c r="C77" s="3" t="s">
        <v>416</v>
      </c>
      <c r="D77" s="4">
        <v>28262</v>
      </c>
      <c r="E77" s="5" t="s">
        <v>84</v>
      </c>
      <c r="F77" s="6">
        <f t="shared" si="1"/>
        <v>153</v>
      </c>
      <c r="G77" s="7">
        <v>93</v>
      </c>
      <c r="H77" s="7">
        <v>60</v>
      </c>
      <c r="I77" s="7">
        <v>20</v>
      </c>
    </row>
  </sheetData>
  <protectedRanges>
    <protectedRange sqref="B55:E69 B74:E77" name="Oblast2"/>
    <protectedRange sqref="C14:E54" name="Oblast2_1"/>
    <protectedRange sqref="G9:I54" name="Oblast3_1"/>
    <protectedRange sqref="B14:B54" name="Oblast2_1_1"/>
    <protectedRange sqref="C70:E73" name="Oblast2_1_2"/>
    <protectedRange sqref="B70:B73" name="Oblast2_1_1_1"/>
  </protectedRanges>
  <mergeCells count="14">
    <mergeCell ref="A8:I8"/>
    <mergeCell ref="A26:I26"/>
    <mergeCell ref="A34:I34"/>
    <mergeCell ref="A51:I51"/>
    <mergeCell ref="E5:E7"/>
    <mergeCell ref="F5:F7"/>
    <mergeCell ref="G5:G7"/>
    <mergeCell ref="H5:H7"/>
    <mergeCell ref="I5:I7"/>
    <mergeCell ref="A1:I4"/>
    <mergeCell ref="A5:A7"/>
    <mergeCell ref="B5:B7"/>
    <mergeCell ref="C5:C6"/>
    <mergeCell ref="D5:D7"/>
  </mergeCells>
  <conditionalFormatting sqref="D9:D25 D27:D33 D35:D50 D52:D77">
    <cfRule type="cellIs" dxfId="1" priority="1" stopIfTrue="1" operator="equal">
      <formula>99999</formula>
    </cfRule>
  </conditionalFormatting>
  <conditionalFormatting sqref="D11">
    <cfRule type="cellIs" dxfId="0" priority="2" stopIfTrue="1" operator="equal">
      <formula>99999</formula>
    </cfRule>
  </conditionalFormatting>
  <pageMargins left="0.7" right="0.7" top="0.78740157499999996" bottom="0.78740157499999996" header="0.3" footer="0.3"/>
  <pageSetup paperSize="9" scale="8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Dačice</vt:lpstr>
      <vt:lpstr>Duchcov</vt:lpstr>
      <vt:lpstr>Jičín</vt:lpstr>
      <vt:lpstr>Luhačovice</vt:lpstr>
      <vt:lpstr>Slavoj Plzeň</vt:lpstr>
      <vt:lpstr>Vyškov</vt:lpstr>
      <vt:lpstr>Dačice!Oblast_tisku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Šula</dc:creator>
  <cp:lastModifiedBy>Jaromír Šula</cp:lastModifiedBy>
  <cp:lastPrinted>2025-11-19T08:12:53Z</cp:lastPrinted>
  <dcterms:created xsi:type="dcterms:W3CDTF">2025-11-18T09:23:40Z</dcterms:created>
  <dcterms:modified xsi:type="dcterms:W3CDTF">2025-11-19T08:14:03Z</dcterms:modified>
</cp:coreProperties>
</file>