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<sst xmlns="http://schemas.openxmlformats.org/spreadsheetml/2006/main" uniqueCount="65">
  <si>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Česká kuželkářská
asociace</t>
  </si>
  <si>
    <t>Zápis o utkání</t>
  </si>
  <si>
    <t xml:space="preserve">Kuželna:  </t>
  </si>
  <si>
    <t>SKK Rokycany</t>
  </si>
  <si>
    <t>Datum:  </t>
  </si>
  <si>
    <t>8.7.2021</t>
  </si>
  <si>
    <t>Domácí</t>
  </si>
  <si>
    <t>SKK Rokycany A</t>
  </si>
  <si>
    <t>Hosté</t>
  </si>
  <si>
    <t>Kuž.Holýšov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</si>
  <si>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</si>
  <si>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</si>
  <si>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</si>
  <si>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</si>
  <si>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</si>
  <si>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</si>
  <si>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</si>
  <si>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</si>
  <si>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</si>
  <si>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</si>
  <si>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</si>
  <si>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Moulis</t>
  </si>
  <si>
    <t>Janouch</t>
  </si>
  <si>
    <t>Ladislav</t>
  </si>
  <si>
    <t>Jakub</t>
  </si>
  <si>
    <t>Šnejdar</t>
  </si>
  <si>
    <t>Horka</t>
  </si>
  <si>
    <t>Miroslav</t>
  </si>
  <si>
    <t>Bedřich</t>
  </si>
  <si>
    <t>Endršt</t>
  </si>
  <si>
    <t>Martínek</t>
  </si>
  <si>
    <t>Jan</t>
  </si>
  <si>
    <t>Pytlík</t>
  </si>
  <si>
    <t>Laksar</t>
  </si>
  <si>
    <t>Roman</t>
  </si>
  <si>
    <t>Celkový výkon družstva  </t>
  </si>
  <si>
    <t>Vedoucí družstva         Jméno:</t>
  </si>
  <si>
    <t>Jan Endršt</t>
  </si>
  <si>
    <t>Bodový zisk</t>
  </si>
  <si>
    <t>Jan Laksar</t>
  </si>
  <si>
    <t>Podpis:</t>
  </si>
  <si>
    <t>Rozhodčí</t>
  </si>
  <si>
    <t>Jméno:</t>
  </si>
  <si>
    <t>Roman Pytlík</t>
  </si>
  <si>
    <t>Číslo průkazu:</t>
  </si>
  <si>
    <t>P-0328</t>
  </si>
  <si>
    <t>Čas zahájení utkání:  </t>
  </si>
  <si>
    <t>18:00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</si>
  <si>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</si>
  <si>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</si>
  <si>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</si>
  <si>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</si>
  <si>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</si>
  <si>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</si>
  <si>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</si>
  <si>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</si>
  <si>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</si>
  <si>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</si>
  <si>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</si>
  <si>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</si>
  <si>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</si>
  <si>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</si>
  <si>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</si>
  <si>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</si>
  <si>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8.7.2021 Roman Pytlík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</si>
</sst>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93</v>
      </c>
      <c r="E8" s="12">
        <v>42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101</v>
      </c>
      <c r="O8" s="12">
        <v>24</v>
      </c>
      <c r="P8" s="12">
        <v>7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107</v>
      </c>
      <c r="E9" s="18">
        <v>26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95</v>
      </c>
      <c r="O9" s="18">
        <v>27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90</v>
      </c>
      <c r="E10" s="18">
        <v>53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87</v>
      </c>
      <c r="O10" s="18">
        <v>49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88</v>
      </c>
      <c r="E11" s="23">
        <v>40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100</v>
      </c>
      <c r="O11" s="23">
        <v>35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2047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20288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94</v>
      </c>
      <c r="E13" s="12">
        <v>70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94</v>
      </c>
      <c r="O13" s="12">
        <v>35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94</v>
      </c>
      <c r="E14" s="18">
        <v>54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86</v>
      </c>
      <c r="O14" s="18">
        <v>43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97</v>
      </c>
      <c r="E15" s="18">
        <v>53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92</v>
      </c>
      <c r="O15" s="18">
        <v>54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90</v>
      </c>
      <c r="E16" s="23">
        <v>54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91</v>
      </c>
      <c r="O16" s="23">
        <v>44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14594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22783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103</v>
      </c>
      <c r="E18" s="12">
        <v>54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97</v>
      </c>
      <c r="O18" s="12">
        <v>50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99</v>
      </c>
      <c r="E19" s="18">
        <v>52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95</v>
      </c>
      <c r="O19" s="18">
        <v>53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111</v>
      </c>
      <c r="E20" s="18">
        <v>62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27</v>
      </c>
      <c r="L20" s="76"/>
      <c r="M20" s="16">
        <v>3</v>
      </c>
      <c r="N20" s="17">
        <v>83</v>
      </c>
      <c r="O20" s="18">
        <v>41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92</v>
      </c>
      <c r="E21" s="23">
        <v>61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78</v>
      </c>
      <c r="O21" s="23">
        <v>35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16569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21916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88</v>
      </c>
      <c r="E23" s="12">
        <v>50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97</v>
      </c>
      <c r="O23" s="12">
        <v>33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100</v>
      </c>
      <c r="E24" s="18">
        <v>54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89</v>
      </c>
      <c r="O24" s="18">
        <v>36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92</v>
      </c>
      <c r="E25" s="18">
        <v>63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31</v>
      </c>
      <c r="L25" s="76"/>
      <c r="M25" s="16">
        <v>3</v>
      </c>
      <c r="N25" s="17">
        <v>93</v>
      </c>
      <c r="O25" s="18">
        <v>53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114</v>
      </c>
      <c r="E26" s="23">
        <v>63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100</v>
      </c>
      <c r="O26" s="23">
        <v>62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4281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20287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36</v>
      </c>
      <c r="C41" s="121" t="s">
        <v>37</v>
      </c>
      <c r="D41" s="121"/>
      <c r="E41" s="121"/>
      <c r="G41" s="106" t="s">
        <v>38</v>
      </c>
      <c r="H41" s="106"/>
      <c r="I41" s="39" t="str">
        <f>IF(ISNUMBER(I$39),SUM(I11,I16,I21,I26,I31,I36,I39),"")</f>
        <v>0</v>
      </c>
      <c r="K41" s="38"/>
      <c r="L41" s="42" t="s">
        <v>36</v>
      </c>
      <c r="M41" s="121" t="s">
        <v>39</v>
      </c>
      <c r="N41" s="121"/>
      <c r="O41" s="121"/>
      <c r="Q41" s="106" t="s">
        <v>38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40</v>
      </c>
      <c r="C42" s="122"/>
      <c r="D42" s="122"/>
      <c r="E42" s="122"/>
      <c r="G42" s="41"/>
      <c r="H42" s="41"/>
      <c r="I42" s="41"/>
      <c r="K42" s="38"/>
      <c r="L42" s="42" t="s">
        <v>40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41</v>
      </c>
      <c r="B43" s="42" t="s">
        <v>42</v>
      </c>
      <c r="C43" s="123" t="s">
        <v>43</v>
      </c>
      <c r="D43" s="123"/>
      <c r="E43" s="123"/>
      <c r="F43" s="123"/>
      <c r="G43" s="123"/>
      <c r="H43" s="123"/>
      <c r="I43" s="42"/>
      <c r="J43" s="42"/>
      <c r="K43" s="42" t="s">
        <v>44</v>
      </c>
      <c r="L43" s="124" t="s">
        <v>45</v>
      </c>
      <c r="M43" s="124"/>
      <c r="O43" s="42" t="s">
        <v>40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46</v>
      </c>
      <c r="C46" s="104" t="s">
        <v>47</v>
      </c>
      <c r="D46" s="104"/>
      <c r="I46" s="2" t="s">
        <v>48</v>
      </c>
      <c r="J46" s="104">
        <v>20</v>
      </c>
      <c r="K46" s="104"/>
    </row>
    <row r="47" spans="1:20" customHeight="1" ht="20.1">
      <c r="B47" s="2" t="s">
        <v>49</v>
      </c>
      <c r="C47" s="105" t="s">
        <v>50</v>
      </c>
      <c r="D47" s="105"/>
      <c r="I47" s="2" t="s">
        <v>51</v>
      </c>
      <c r="J47" s="105">
        <v>10</v>
      </c>
      <c r="K47" s="105"/>
      <c r="P47" s="2" t="s">
        <v>52</v>
      </c>
      <c r="Q47" s="120" t="s">
        <v>53</v>
      </c>
      <c r="R47" s="120"/>
      <c r="S47" s="120"/>
    </row>
    <row r="48" spans="1:20" customHeight="1" ht="9.95"/>
    <row r="49" spans="1:20" customHeight="1" ht="15">
      <c r="A49" s="114" t="s">
        <v>54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56</v>
      </c>
      <c r="C55" s="46"/>
      <c r="D55" s="47"/>
      <c r="E55" s="59" t="s">
        <v>57</v>
      </c>
      <c r="F55" s="46"/>
      <c r="G55" s="46"/>
      <c r="H55" s="46"/>
      <c r="I55" s="47"/>
      <c r="J55" s="44"/>
      <c r="K55" s="54"/>
      <c r="L55" s="59" t="s">
        <v>56</v>
      </c>
      <c r="M55" s="46"/>
      <c r="N55" s="47"/>
      <c r="O55" s="59" t="s">
        <v>57</v>
      </c>
      <c r="P55" s="46"/>
      <c r="Q55" s="46"/>
      <c r="R55" s="46"/>
      <c r="S55" s="57"/>
    </row>
    <row r="56" spans="1:20" customHeight="1" ht="21">
      <c r="A56" s="53" t="s">
        <v>58</v>
      </c>
      <c r="B56" s="48" t="s">
        <v>59</v>
      </c>
      <c r="C56" s="49"/>
      <c r="D56" s="50" t="s">
        <v>60</v>
      </c>
      <c r="E56" s="48" t="s">
        <v>59</v>
      </c>
      <c r="F56" s="51"/>
      <c r="G56" s="51"/>
      <c r="H56" s="55"/>
      <c r="I56" s="50" t="s">
        <v>60</v>
      </c>
      <c r="J56" s="44"/>
      <c r="K56" s="56" t="s">
        <v>58</v>
      </c>
      <c r="L56" s="48" t="s">
        <v>59</v>
      </c>
      <c r="M56" s="49"/>
      <c r="N56" s="50" t="s">
        <v>60</v>
      </c>
      <c r="O56" s="48" t="s">
        <v>59</v>
      </c>
      <c r="P56" s="51"/>
      <c r="Q56" s="51"/>
      <c r="R56" s="55"/>
      <c r="S56" s="58" t="s">
        <v>60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63</v>
      </c>
      <c r="C66" s="107" t="s">
        <v>64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